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P:\DE Gradnje\VZDRŽEVANJE NEPREMIČNIN V LASTI OI\LETO 2019\Predračuni\10+8 stanovanj\Juzna cesta\5 stanovanj\Urska\"/>
    </mc:Choice>
  </mc:AlternateContent>
  <bookViews>
    <workbookView xWindow="0" yWindow="0" windowWidth="14025" windowHeight="9210" tabRatio="883"/>
  </bookViews>
  <sheets>
    <sheet name="Pogoji za strojne ins." sheetId="16" r:id="rId1"/>
    <sheet name="Rekapitulacija strojne inst." sheetId="51" r:id="rId2"/>
    <sheet name="InterniVodovodInKanalizacija" sheetId="41" r:id="rId3"/>
    <sheet name="Ogrevanje" sheetId="43" r:id="rId4"/>
    <sheet name="Prezračevanje" sheetId="52" r:id="rId5"/>
  </sheets>
  <externalReferences>
    <externalReference r:id="rId6"/>
    <externalReference r:id="rId7"/>
    <externalReference r:id="rId8"/>
  </externalReferences>
  <definedNames>
    <definedName name="_xlnm._FilterDatabase" localSheetId="3" hidden="1">Ogrevanje!$A$1:$T$83</definedName>
    <definedName name="_xlnm._FilterDatabase" localSheetId="4" hidden="1">Prezračevanje!$A$1:$R$15</definedName>
    <definedName name="DF">[1]OSNOVA!$B$38</definedName>
    <definedName name="FRD">[1]OSNOVA!$B$36</definedName>
    <definedName name="indeks">'[2]Rekapitulacija elektro'!#REF!</definedName>
    <definedName name="_xlnm.Print_Area" localSheetId="2">InterniVodovodInKanalizacija!$B$1:$G$112</definedName>
    <definedName name="_xlnm.Print_Area" localSheetId="3">Ogrevanje!$B$1:$G$95</definedName>
    <definedName name="_xlnm.Print_Area" localSheetId="0">'Pogoji za strojne ins.'!$A$1:$D$9</definedName>
    <definedName name="_xlnm.Print_Area" localSheetId="4">Prezračevanje!$B$1:$G$28</definedName>
    <definedName name="_xlnm.Print_Area" localSheetId="1">'Rekapitulacija strojne inst.'!$A$1:$E$9</definedName>
    <definedName name="vv">[3]Rekapitulacija!$D$40</definedName>
  </definedNames>
  <calcPr calcId="152511"/>
</workbook>
</file>

<file path=xl/calcChain.xml><?xml version="1.0" encoding="utf-8"?>
<calcChain xmlns="http://schemas.openxmlformats.org/spreadsheetml/2006/main">
  <c r="G21" i="52" l="1"/>
  <c r="B3" i="52"/>
  <c r="G9" i="52"/>
  <c r="G10" i="52"/>
  <c r="B11" i="52"/>
  <c r="G11" i="52"/>
  <c r="G12" i="52"/>
  <c r="B13" i="52"/>
  <c r="G13" i="52"/>
  <c r="G14" i="52"/>
  <c r="B15" i="52"/>
  <c r="G15" i="52"/>
  <c r="G16" i="52"/>
  <c r="B17" i="52"/>
  <c r="G17" i="52"/>
  <c r="G18" i="52"/>
  <c r="B19" i="52"/>
  <c r="G19" i="52"/>
  <c r="E8" i="51" l="1"/>
  <c r="G5" i="41"/>
  <c r="G86" i="43" l="1"/>
  <c r="G85" i="43"/>
  <c r="G84" i="43"/>
  <c r="G83" i="43"/>
  <c r="G82" i="43"/>
  <c r="G81" i="43"/>
  <c r="G80" i="43"/>
  <c r="G79" i="43"/>
  <c r="G78" i="43"/>
  <c r="G77" i="43"/>
  <c r="G76" i="43"/>
  <c r="G75" i="43"/>
  <c r="G74" i="43"/>
  <c r="G73" i="43"/>
  <c r="G72" i="43"/>
  <c r="G71" i="43"/>
  <c r="G70" i="43"/>
  <c r="G69" i="43"/>
  <c r="G68" i="43"/>
  <c r="G67" i="43"/>
  <c r="G66" i="43"/>
  <c r="G65" i="43"/>
  <c r="G64" i="43"/>
  <c r="G63" i="43"/>
  <c r="G62" i="43"/>
  <c r="G61" i="43"/>
  <c r="G60" i="43"/>
  <c r="G59" i="43"/>
  <c r="G58" i="43"/>
  <c r="G57" i="43"/>
  <c r="G56" i="43"/>
  <c r="G55" i="43"/>
  <c r="G54" i="43"/>
  <c r="G53" i="43"/>
  <c r="G52" i="43"/>
  <c r="G51" i="43"/>
  <c r="G50" i="43"/>
  <c r="G49" i="43"/>
  <c r="G48" i="43"/>
  <c r="G47" i="43"/>
  <c r="G46" i="43"/>
  <c r="G45" i="43"/>
  <c r="G44" i="43"/>
  <c r="G43" i="43"/>
  <c r="G42" i="43"/>
  <c r="G41" i="43"/>
  <c r="G40" i="43"/>
  <c r="G39" i="43"/>
  <c r="G38" i="43"/>
  <c r="G37" i="43"/>
  <c r="G36" i="43"/>
  <c r="G35" i="43"/>
  <c r="G34" i="43"/>
  <c r="G33" i="43"/>
  <c r="G32" i="43"/>
  <c r="G31" i="43"/>
  <c r="G30" i="43"/>
  <c r="G29" i="43"/>
  <c r="G28" i="43"/>
  <c r="G27" i="43"/>
  <c r="G26" i="43"/>
  <c r="G25" i="43"/>
  <c r="G24" i="43"/>
  <c r="G23" i="43"/>
  <c r="G22" i="43"/>
  <c r="G21" i="43"/>
  <c r="G20" i="43"/>
  <c r="G19" i="43"/>
  <c r="G18" i="43"/>
  <c r="G17" i="43"/>
  <c r="G16" i="43"/>
  <c r="G15" i="43"/>
  <c r="G88" i="43" s="1"/>
  <c r="E7" i="51" s="1"/>
  <c r="G103" i="41"/>
  <c r="G102" i="41"/>
  <c r="G101" i="41"/>
  <c r="G100" i="41"/>
  <c r="G99" i="41"/>
  <c r="G98" i="41"/>
  <c r="G97" i="41"/>
  <c r="G96" i="41"/>
  <c r="G95" i="41"/>
  <c r="G94" i="41"/>
  <c r="G93" i="41"/>
  <c r="G92" i="41"/>
  <c r="G91" i="41"/>
  <c r="G90" i="41"/>
  <c r="G89" i="41"/>
  <c r="G88" i="41"/>
  <c r="G87" i="41"/>
  <c r="G86" i="41"/>
  <c r="G85" i="41"/>
  <c r="G84" i="41"/>
  <c r="G83" i="41"/>
  <c r="G82" i="41"/>
  <c r="G81" i="41"/>
  <c r="G80" i="41"/>
  <c r="G79" i="41"/>
  <c r="G78" i="41"/>
  <c r="G77" i="41"/>
  <c r="G76" i="41"/>
  <c r="G75" i="41"/>
  <c r="G74" i="41"/>
  <c r="G73" i="41"/>
  <c r="G72" i="41"/>
  <c r="G71" i="41"/>
  <c r="G70" i="41"/>
  <c r="G69" i="41"/>
  <c r="G68" i="41"/>
  <c r="G67" i="41"/>
  <c r="G66" i="41"/>
  <c r="G65" i="41"/>
  <c r="G64" i="41"/>
  <c r="G63" i="41"/>
  <c r="G62" i="41"/>
  <c r="G61" i="41"/>
  <c r="G60" i="41"/>
  <c r="G59" i="41"/>
  <c r="G58" i="41"/>
  <c r="G57" i="41"/>
  <c r="G56" i="41"/>
  <c r="G55" i="41"/>
  <c r="G54" i="41"/>
  <c r="G53" i="41"/>
  <c r="G52" i="41"/>
  <c r="G51" i="41"/>
  <c r="G50" i="41"/>
  <c r="G49" i="41"/>
  <c r="G48" i="41"/>
  <c r="G47" i="41"/>
  <c r="G46" i="41"/>
  <c r="G45" i="41"/>
  <c r="G44" i="41"/>
  <c r="G43" i="41"/>
  <c r="G42" i="41"/>
  <c r="G41" i="41"/>
  <c r="G40" i="41"/>
  <c r="G39" i="41"/>
  <c r="G38" i="41"/>
  <c r="G37" i="41"/>
  <c r="G36" i="41"/>
  <c r="G35" i="41"/>
  <c r="G34" i="41"/>
  <c r="G33" i="41"/>
  <c r="G32" i="41"/>
  <c r="G31" i="41"/>
  <c r="G30" i="41"/>
  <c r="G29" i="41"/>
  <c r="G28" i="41"/>
  <c r="G27" i="41"/>
  <c r="G26" i="41"/>
  <c r="G25" i="41"/>
  <c r="G24" i="41"/>
  <c r="G23" i="41"/>
  <c r="G22" i="41"/>
  <c r="G21" i="41"/>
  <c r="G20" i="41"/>
  <c r="G19" i="41"/>
  <c r="G18" i="41"/>
  <c r="G17" i="41"/>
  <c r="G16" i="41"/>
  <c r="G15" i="41"/>
  <c r="G14" i="41"/>
  <c r="G13" i="41"/>
  <c r="G12" i="41"/>
  <c r="G11" i="41"/>
  <c r="G10" i="41"/>
  <c r="G9" i="41"/>
  <c r="G8" i="41"/>
  <c r="G7" i="41"/>
  <c r="G6" i="41"/>
  <c r="B3" i="41"/>
  <c r="G105" i="41" l="1"/>
  <c r="E6" i="51" s="1"/>
  <c r="B30" i="41"/>
  <c r="B26" i="41"/>
  <c r="E9" i="51" l="1"/>
  <c r="B88" i="41"/>
  <c r="B19" i="41" l="1"/>
  <c r="B14" i="41"/>
  <c r="B75" i="41" l="1"/>
  <c r="B43" i="41" l="1"/>
  <c r="B56" i="43" l="1"/>
  <c r="B40" i="43"/>
  <c r="B38" i="43"/>
  <c r="B33" i="43" l="1"/>
  <c r="B17" i="43"/>
  <c r="B69" i="43" l="1"/>
  <c r="B66" i="43"/>
  <c r="B73" i="43"/>
  <c r="B50" i="41"/>
  <c r="B3" i="43"/>
  <c r="B10" i="41"/>
  <c r="B83" i="41"/>
  <c r="B86" i="43"/>
  <c r="B103" i="41"/>
  <c r="B101" i="41"/>
  <c r="B95" i="41"/>
  <c r="B23" i="41"/>
  <c r="B52" i="43"/>
  <c r="B60" i="43"/>
  <c r="B63" i="43"/>
  <c r="B76" i="43"/>
  <c r="B78" i="43"/>
  <c r="B80" i="43"/>
  <c r="B82" i="43"/>
  <c r="B84" i="43"/>
  <c r="B85" i="43"/>
  <c r="B40" i="41"/>
  <c r="B99" i="41"/>
  <c r="B97" i="41"/>
  <c r="B93" i="41"/>
  <c r="B91" i="41"/>
  <c r="B85" i="41"/>
  <c r="B78" i="41"/>
  <c r="B71" i="41"/>
  <c r="B66" i="41"/>
  <c r="B62" i="41"/>
  <c r="B59" i="41"/>
  <c r="B56" i="41"/>
  <c r="B53" i="41"/>
  <c r="B46" i="41"/>
  <c r="B7" i="41"/>
</calcChain>
</file>

<file path=xl/sharedStrings.xml><?xml version="1.0" encoding="utf-8"?>
<sst xmlns="http://schemas.openxmlformats.org/spreadsheetml/2006/main" count="280" uniqueCount="164">
  <si>
    <t>kos</t>
  </si>
  <si>
    <t>m</t>
  </si>
  <si>
    <t>a)</t>
  </si>
  <si>
    <t>b)</t>
  </si>
  <si>
    <t>c)</t>
  </si>
  <si>
    <t>Opombe:</t>
  </si>
  <si>
    <t>kpl</t>
  </si>
  <si>
    <t>kg</t>
  </si>
  <si>
    <t>DN15</t>
  </si>
  <si>
    <t>Navodila za obratovanje in vzdrževanje z detajlnimi navodili za periodične preglede in preizkuse - 2 izvoda.</t>
  </si>
  <si>
    <t>V popisu niso zajeta potrebna gradbena dela za izvedbo strojnih instalacij (izkopi v terenu, izdelava betonskih temeljev za naprave, morebitne ojačitve gradbene konstrukcije za potrebe naprav, izdelava prebojev in vrtin skozi stene, izdelava in zapiranje prebojev, izdelava montažnih odprtin, krovskokleparska dela-tesnilne obrobe pri prehodu strojnih instalacij skozi streho, itd.)</t>
  </si>
  <si>
    <t>Ø50</t>
  </si>
  <si>
    <t>(kvaliteto in tip sanitarne opreme potrdi projektant notranje opreme oz. investitor)</t>
  </si>
  <si>
    <t>Navojni varnostni ventil za sanitarno vodo po DIN1988, vključno s pritrdilnim in tesnilnim materialom.</t>
  </si>
  <si>
    <t>Navojna cirkulacijska črpalka za toplo sanitarno vodo, za nazivni tlak PN10 in temperaturo do 95°C s programsko uro in termostatom, skupaj z navojnimi holandci in vsem pritrdilnim in tesnilnim materialom.</t>
  </si>
  <si>
    <t>Gmax = 0,3 m3/h
dp = 10 kPa
Pel = 25 W / 230 V</t>
  </si>
  <si>
    <t>Navojna protipovratna loputa za sanitarno vodo  tlačne stopnje PN10, izdelana iz medenine, z notranjimi navoji, vključno s tesnilnim in pritrdilnim materialom.</t>
  </si>
  <si>
    <t>Membranska ekspanzijska posoda za sanitarno vodo, maksimalni delovni tlak 10 bar, vključno z vsem potrebnim tesnilnim in pritrdilnim materialom.</t>
  </si>
  <si>
    <t>SKUPAJ</t>
  </si>
  <si>
    <t>V popisu ni zajeto:</t>
  </si>
  <si>
    <t>- zapiranje in požarno tesnjenje prebojev skozi meje požarnih sektorjev,</t>
  </si>
  <si>
    <t>- elektro instalacijska dela,</t>
  </si>
  <si>
    <t>- morebitne nejasnosti reševati s sklopu projektantskega nadzora.</t>
  </si>
  <si>
    <t>Avtomatski odzračevalni lonček 3/8", izdelan iz medenine, vključno z krogelno pipo DN10 in vsem potrebnim pritrdilnim in tesnilnim materialom.</t>
  </si>
  <si>
    <t>Ustreza proizvod ZILMET.</t>
  </si>
  <si>
    <t>Krogelni ventil za sanitarno vodo tlačne stopne PN10, polnega preseka, izdelan iz medenine, z notranjimi navoji, vključno z vsem potrebnim drobnim montažnim, tesnilnim in pritrdilnim materialom.</t>
  </si>
  <si>
    <t>Praznilni krogelni ventil za sanitarno vodo tlačne stopne PN10, izdelan iz medenine, s kapo na verižici, vključno s tesnilnim in pritrdilnim materialom.</t>
  </si>
  <si>
    <t>Odtočna kanalizacijska cev tesnjene izvedbe, material PP, vključno z oblikovnimi kosi (kolena, redukcije, odcepi, čistilni kosi, čepi, oddušne kape, zaščitne mrežice …), vključno z dodatkom za razrez ter vsem potrebnim tesnilnim in pritrdilnim materialom.</t>
  </si>
  <si>
    <t>Standarden tipski konzolni, podporni in obešalni material ter fiksne točke iz hladno cinkanih jeklenih profilov in objemk vključno z vsem vijačnim, spojnim in pritrdilnim materialom.</t>
  </si>
  <si>
    <t>d)</t>
  </si>
  <si>
    <t>Vsi materiali in oprema predvidena za vgradnjo v sisteme oskrbe s sanitarno vodo mora imeti ustrezne certifikate o materialih in izdelkih namenjenih za stik z živili.</t>
  </si>
  <si>
    <t>Praznilna krogelna pipa za ogrevno vodo tlačne stopnje PN6, izddelan iz medenine, s kapo na verižici, vključno s tesnilnim in pritrdilnim materialom.</t>
  </si>
  <si>
    <t>Izdelava PID in POV dokumentacije v dveh (2) izvodih.</t>
  </si>
  <si>
    <t>Ustreza proizvod HILTI.</t>
  </si>
  <si>
    <t>Vsa oprema in material se smatrata kot vgrajena na objektu vključno z nabavo, transportom, zavarovanjem, usklajevanjem z gradbincem ter zarisovanjem, montažo in vsem potrebnim montažnim materialom. Funkcionalne elemente se smatra z zagonom.</t>
  </si>
  <si>
    <t>Ø32</t>
  </si>
  <si>
    <t>Dobava in montaža opreme za kopalno kad sestavljene iz:</t>
  </si>
  <si>
    <t>Navojni podometni krogelni ventil za sanitarno vodo  tlačne stopnje PN16, izdelana iz medenine, z notranjimi navoji, vključno pokromano rozeto in kapo ter tesnilnim in pritrdilnim materialom.</t>
  </si>
  <si>
    <t>DN20 (Ø 25×3,5)</t>
  </si>
  <si>
    <t>Talni pretočni sifon iz  PP, z gibljivim dotokom in odtokom Ø50, demontažno smradno zaporo in nastavljivim vtočnim lijakom ter pohodno rešetko iz nerjavečeha jekla EN 1.4301 dimenzije 100×100mm vključno z vsem spojnim, tesnilnim in drobnim montažnim materialom.</t>
  </si>
  <si>
    <t>Membranska ekspanzijska posoda za ogrevalne sisteme po EN 13838, maksimalni delovni tlak 10 bar, predtlak polnjenja 1,5 bar, vključno z vsem potrebnim tesnilnim in pritrdilnim materialom.</t>
  </si>
  <si>
    <t>Dobava in montaža kompletnega umivalnika za pranje rok sestavljenega iz:
- umivalniške školjke iz sanitarnega porcelana prve kvalitete,
- kromirane medeninaste stoječe enoročne mešalne armature za umivalnik vključno z veznimi cevkami,
- kromiranega medeninastega odtočnega ventila in pokromanega sifona  za umivalnik,
- dveh kromiranih kotnih krogličnih ventilov DN15/DN10 s čistilnim vložkom,
Vključno z vsem potrebnim pritrdilnim, tesnilnim in drobnim montažnim materialom za pritrditev na AB, zidano ali suhomontažno steno.</t>
  </si>
  <si>
    <t>5.4.</t>
  </si>
  <si>
    <t>Splošni pogoji za izdelavo ponudbe</t>
  </si>
  <si>
    <t>5.4.1.</t>
  </si>
  <si>
    <t>Vodovodna instalacija in kanalizacija</t>
  </si>
  <si>
    <t>Ogrevanje</t>
  </si>
  <si>
    <t>5.4.2.</t>
  </si>
  <si>
    <t>5.4.3.</t>
  </si>
  <si>
    <t>Zunanja enota toplotne črpalke izdelana iz pocinkanega praškasto poparvanega pločevinastega ohišja in vsebuje. Povečani akumulator hladiva, elektronski ekspanziski ventilj, varčni štiripotni ventilj, senzorji visokega in niskega tlaka. izmenjevalnika,visoko učinkoviti DC inverter spiralni kompresor. lamelni uparjalnik visoko učinkoviti in zaščiten proti agresivni atmosferi. trikraki ventilatorj z moduliranim delovanjem, krmilnik s prikazovalnikom za kontrolo delovanja. Prenapolnjen do 10 m z hladivom R32</t>
  </si>
  <si>
    <t>COP 5,25     EER  3,81</t>
  </si>
  <si>
    <t>Šumnost dB(A) : 47</t>
  </si>
  <si>
    <t>Teža: 45 kg</t>
  </si>
  <si>
    <t>Delovanje: hlajenje od +10°C / gretje od -20°C do (+45 / +35)</t>
  </si>
  <si>
    <t>Energetski razred: A+++/A++</t>
  </si>
  <si>
    <t>Dimenzije: 600×792×300 mm</t>
  </si>
  <si>
    <t>Toplotna črpalka - Zunanja enota</t>
  </si>
  <si>
    <t>Toplotna črpalka - Notranja enota</t>
  </si>
  <si>
    <t>TEHNIČNE KARAKTERISTIKE:</t>
  </si>
  <si>
    <t>Qg=  1,8 / 4,3 / 6,5 kW</t>
  </si>
  <si>
    <t>Qg=  1,85 / 4,3 / 7,0 kW</t>
  </si>
  <si>
    <t>Ustreza: HITACHI YUTAKI S 2V Combi tip RAS-2WHVNP - 230 V</t>
  </si>
  <si>
    <t>Ustreza: HITACHI YUTAKI S 2V Combi tip RWD-2.0NRW-200</t>
  </si>
  <si>
    <t>V= 200 l</t>
  </si>
  <si>
    <t>Cu Ø6,35 mm</t>
  </si>
  <si>
    <t>Cu Ø12,70 mm</t>
  </si>
  <si>
    <t>Ustreza: Vogel&amp;Noot</t>
  </si>
  <si>
    <t>El. napajanje (Volt-Ph-Hz) 220/230-1-50</t>
  </si>
  <si>
    <t>Šumnost dB(A) 27</t>
  </si>
  <si>
    <t>Dimenzije:1750×600×733 mm</t>
  </si>
  <si>
    <t>Teža: 141 kg</t>
  </si>
  <si>
    <t>Integriran rezevoar tople vode 200 l z el. grelcem 2,7 kW</t>
  </si>
  <si>
    <t>Termostatska radiatorska glava v skladu z EN 215, s proporcionalnim delovanjem, delujoča z majhnim P-območjem, z možnostjo omejevanja oziroma blokiranja nastavitve, z vgrajenim tipalom s plinskim polnjenjem, protizmrzovalno zaščito, temperaturnim območjem 5÷26°C, z zaskočnim priključkom za montažo brez orodja, s spominskim obročem, bele barve z belim podnožjem.</t>
  </si>
  <si>
    <t>tip RA 2000</t>
  </si>
  <si>
    <t>Jeklen kopalniški radiator končno opleskan z belo okrasno barvo za delovni tlak do 6 bar, preizkušen na tlak 9 bar, končno opleskan, opremljen s tipskimi zidnimi konzolami/držali, odzračevalnim ventilom in zapornim čepom, vključno z vsem potrebnim tesnilnim in pritrdilnim materialom.</t>
  </si>
  <si>
    <t>Opomba:
Pred dobavo preveriti dejansko mesto izvedenih priključkov zaradi točneha naročila števila levih ali desnih radiatorjev.</t>
  </si>
  <si>
    <t>tip 22 KV 500×520  - Levi</t>
  </si>
  <si>
    <t>tip 22 KV 500×520  - Desni</t>
  </si>
  <si>
    <t>tip 22 KV 500×800  - Levi</t>
  </si>
  <si>
    <t>tip 22 KV 500×800  - Desni</t>
  </si>
  <si>
    <t>tip 22 KV 500×1200  - Levi</t>
  </si>
  <si>
    <t>tip 22 KV 500×1200  - Desni</t>
  </si>
  <si>
    <t>tip 22 KV 500×1400  - Levi</t>
  </si>
  <si>
    <t>tip 22 KV 500×1400  - Desni</t>
  </si>
  <si>
    <t>DN 20 (Ø25×2,50 mm)</t>
  </si>
  <si>
    <t>Navojna krogelna pipa za ogrevno vodo z navojnimi priključki tlačne stopnje NP6 vključno s spojnim in tesnilnim materialom.</t>
  </si>
  <si>
    <t>DN20</t>
  </si>
  <si>
    <t>dim. 600×510 mm - vgradnja na steno</t>
  </si>
  <si>
    <t>Kompletno prostostoječe stranišče, sestavljeno iz:
- prosto stoječe WC školjke iz sanitarnega porcelana prve kvalitete zzadnjim iztokom,
- PVC sedežne deske bele barve,
- nizko montažnega nadometnega izplakovalnega kotlička s proženjem preko tipke, s PVC odsesalno garnituro, s plovnim ventilom, s kotnim regulirnim ventilom DN15, z gibko vezno cevko za vodo in PVC vezno kotno izlivno cevjo Ø50,
- cevnega nastavka za WC školjko - zadnji iztok Ø100
vključno z vsem drobnim montažnim, tesnilnim, spojnim in pritrdilnim materialom za montažo WC školjke na tla.</t>
  </si>
  <si>
    <t>- elektro instalacijska dela - priklopi strojniških naprav na električno omrežje,</t>
  </si>
  <si>
    <t>Dobava in montaža opreme za enojno kuhinjsko korito sestavljene iz:
- kromirane medeninaste stoječe enoročne mešalne armature z gibljivim izlivom za kuhinjsko korito vključno z veznimi cevkami,
- kromiranega medeninastega odtočnega ventila vključno s PVC sifonom za enojno pomivalno korito in priključkom za pomivalni stroj,
- 1× kotni kroglični ventil DN15/DN10 s čistilnim vložkom,
- 1× kotni kroglični ventil DN15/DN10 s čistilnim vložkom ter priključkom za pomivalni stroj,
vključno z vsem potrebnim drobnim montažnim, tesnilnim in pritrdilnim materialom.</t>
  </si>
  <si>
    <t>Ustreza: Danfoss</t>
  </si>
  <si>
    <t>Polnjenje in 1× izpiranje celotnega cevnega sistema ogrevanja v vseh 5-ih stanovanjih, odzračevanje, tlačni preizkus instalacije s hladnim vodnim tlakom 2,5× delovni tlak.</t>
  </si>
  <si>
    <t>Preizkusno obratovanje  v vseh 5-ih stanovanjih z zagonom sistemov ogrevanja v času 72 ur.</t>
  </si>
  <si>
    <t>Izvedba meritev pretokov medijev  v vseh 5-ih stanovanjih, končna regulacija in nastavitve za vse posamezne sklope/krogotoke ogrevanja in hlajenja vključno z izdelavo poročila o opravljenih meritvah in nastavitvah regulacijskih elemntov v cevnem sistemu grevanja in hlajenja (2 izvoda poročila).</t>
  </si>
  <si>
    <t>tip UP 15-14 BUT</t>
  </si>
  <si>
    <t>tip HY-PRO 18; V= 18 l</t>
  </si>
  <si>
    <t>Alumplast večplastna cev za sanitarno vodo narejena po DIN 16892/93, skupaj z Ms ali PE fitingi za stiskanje, vsem potrebnim montažnim in pritrdilnim materialom, tovarniško toplotno zaščitene s PE penasto gumo 9 mm vključno s potrebnimi spojnimi element za priključitev cevovodov na notranjo enoto toplotne črpalke.</t>
  </si>
  <si>
    <t>Alumplast večplastna cev za ogrevne sisteme nareja po DIN 16892/93, skupaj z Ms ali PE fitingi za stiskanje, vsem potrebnim montažnim in pritrdilnim materialom, tovarniško toplotno zaščitene s PE penasto gumo 9 mm vključno s potrebnimi spojnimi element za priključitev cevovodov na notranjo enoto toplotne črpalke.</t>
  </si>
  <si>
    <t>Tlačni preizkus trdnosti in tesnenja cevovoda s hladno vodo  v vseh 5-ih stanovanjih, preizkusni tlak 1,5× delovni tlak, vključno s potrebnim materialom (čepi, manometri...), ter izdelavo pisnega poročila o uspešno opravljenem tlačnem preizkusu.</t>
  </si>
  <si>
    <t>Izpiranje in razkuževanje cevovoda  v vseh 5-ih stanovanjih, izdelava bakteriološkega izvida s strani za to pooblaščene organizacije (po dejanskem računu - manipulativen strošek) - predvideno.</t>
  </si>
  <si>
    <t>Preizkus tesnenja kanalizacijskega cevovoda s hladno vodo  v vseh 5-ih stanovanjih, preizkusni tlak je hidrostatični tlak od 0,3 do 0,5 bar, vključno s potrebnim materialom (čepi in drsne objemke), ter izdelavo pisnega poročila o uspešno opravljenem tlačnem preizkusu.</t>
  </si>
  <si>
    <t>Izpiranje cevovodov s hladno sanitarno vodo v celotnem sistemu novoinstaliranih razvodov.</t>
  </si>
  <si>
    <t>Izdelava kemičnega izvida  za vseh 5 stanovanj s strani za to pooblaščene organizacije (po dejanskem računu - manipulativen strošek) - predvideno.</t>
  </si>
  <si>
    <t>Pripravljalna in zaključna dela, pregled obstoječega izvedenega stanja z namenom ugotovitve dejanskih potekov izvedenih cevnih  povezav ogrevanja, usklajevanje, izdelava montažnih detajlov, zarisovanje, označitev skladno s standardi, tekstualne oznake vseh elementov, smeri tokov medijev, vrisovanje sprememb v izvedbene načrte.</t>
  </si>
  <si>
    <t>Pripravljalna in zaključna dela, pregled obstoječega izvedenega stanja z namenom ugotovitve dejanskih potekov izvedenih cevnih  povezav vodovodne instalacije, usklajevanje, izdelava montažnih detajlov, zarisovanje, označitev skladno s standardi, tekstualne oznake vseh elementov, smeri tokov medijev, vrisovanje sprememb v izvedbene načrte.</t>
  </si>
  <si>
    <t>Opomba:
Pred naročilom preveriti priključke glede na dejansko predvideno/dobavljeno opremo.</t>
  </si>
  <si>
    <t>Ø110</t>
  </si>
  <si>
    <t>DN15 (Ø 20×2,25)</t>
  </si>
  <si>
    <t>Komunikacijski kabel za povezavo zunanje in notranje enote po specifikaciji proizvajalca dobavljene naprave.</t>
  </si>
  <si>
    <t>Horizontalni navojni obračunski vodomerni sklop zamerjenje porabe hladne sanitarne vode za posamezno stanovanje oz. uporabnika, kompletno z vsemi fitingi za spojitev s pocinkano cevjo DN20.</t>
  </si>
  <si>
    <t>- suhomontažne pravokotne kopalne kadi iz akrila bele barve dimenzije 1.700×750 mm,
- kovinske protikorozijsko zaščitne nosilne konstrukcije za suho montažo,
- tipske prednje - daljše okrasne maske bele barve,
- kromirane medeninaste enoročne zidne mešalne baterije za kopalno kad z izlivom in gibljivo prho na stenskem vodilu,
- dveh podometnih krogelnih ventilov DN15 z okrasno kromirano kapo in rozeto,
- odtočne in prelivne garniture Ø52 mm za koplano kad narejene iz PP materiala,
- vključno s pritrdilnim in tesnilnim materialom.</t>
  </si>
  <si>
    <t>Dobava in montaža kompletne vzidne pršne kadi sestavljene iz:</t>
  </si>
  <si>
    <t>Kompletna kotna kabina za vgrqditev na vzidne tuš kadi vključno z nosilnimi kovinskimi profili iz nerjavečeha jekla in polnili iz kaljenega stekla, vratnimi krili na tečajih vključno z vsem drobnim montažnim, tesnilnim in pritrdilnim materialom.</t>
  </si>
  <si>
    <t>- kotna kabina za tuš kad dim. 800×800 mm vključno z vrati na tečajih</t>
  </si>
  <si>
    <t>Morebitne nejasnosti reševati v sklopu projektantskega nadzora.</t>
  </si>
  <si>
    <r>
      <t>Q</t>
    </r>
    <r>
      <rPr>
        <vertAlign val="subscript"/>
        <sz val="8"/>
        <rFont val="Century Gothic"/>
        <family val="1"/>
      </rPr>
      <t>h</t>
    </r>
    <r>
      <rPr>
        <sz val="8"/>
        <rFont val="Century Gothic"/>
        <family val="1"/>
      </rPr>
      <t xml:space="preserve">=  4,1 / 6,1 kW </t>
    </r>
  </si>
  <si>
    <r>
      <t>I</t>
    </r>
    <r>
      <rPr>
        <vertAlign val="subscript"/>
        <sz val="8"/>
        <rFont val="Century Gothic"/>
        <family val="1"/>
      </rPr>
      <t>max</t>
    </r>
    <r>
      <rPr>
        <sz val="8"/>
        <rFont val="Century Gothic"/>
        <family val="1"/>
      </rPr>
      <t>= 10,4 A (16 A); 1 ~230 V; 50 Hz</t>
    </r>
  </si>
  <si>
    <r>
      <t>Q</t>
    </r>
    <r>
      <rPr>
        <vertAlign val="subscript"/>
        <sz val="8"/>
        <rFont val="Century Gothic"/>
        <family val="1"/>
      </rPr>
      <t>h</t>
    </r>
    <r>
      <rPr>
        <sz val="8"/>
        <rFont val="Century Gothic"/>
        <family val="1"/>
      </rPr>
      <t xml:space="preserve">=  4,1 / 6,4 kW </t>
    </r>
  </si>
  <si>
    <r>
      <t>I</t>
    </r>
    <r>
      <rPr>
        <vertAlign val="subscript"/>
        <sz val="8"/>
        <rFont val="Century Gothic"/>
        <family val="1"/>
      </rPr>
      <t>max</t>
    </r>
    <r>
      <rPr>
        <sz val="8"/>
        <rFont val="Century Gothic"/>
        <family val="1"/>
      </rPr>
      <t>= 14,6 A (16 A); 1 ~230 V; 50 Hz</t>
    </r>
  </si>
  <si>
    <r>
      <t>Navojni vzmetni varnostni ventil za varovanje ogrevalnega sistema, tlak odpiranja p</t>
    </r>
    <r>
      <rPr>
        <vertAlign val="subscript"/>
        <sz val="8"/>
        <rFont val="Century Gothic"/>
        <family val="1"/>
      </rPr>
      <t>0</t>
    </r>
    <r>
      <rPr>
        <sz val="8"/>
        <rFont val="Century Gothic"/>
        <family val="1"/>
      </rPr>
      <t>= 3,0 bar, z atestno dokumentacija veljavno v R. Sloveniji vključno z vsem potrebnim drobnim montažnim in tesnilnim materialom.</t>
    </r>
  </si>
  <si>
    <r>
      <t>DN15 / p</t>
    </r>
    <r>
      <rPr>
        <vertAlign val="subscript"/>
        <sz val="8"/>
        <rFont val="Century Gothic"/>
        <family val="1"/>
      </rPr>
      <t>0</t>
    </r>
    <r>
      <rPr>
        <sz val="8"/>
        <rFont val="Century Gothic"/>
        <family val="1"/>
      </rPr>
      <t>= 3,0 bar</t>
    </r>
  </si>
  <si>
    <r>
      <t>tip: CAL-PRO 12; V= 12 l, p</t>
    </r>
    <r>
      <rPr>
        <vertAlign val="subscript"/>
        <sz val="8"/>
        <rFont val="Century Gothic"/>
        <family val="1"/>
      </rPr>
      <t>0</t>
    </r>
    <r>
      <rPr>
        <sz val="8"/>
        <rFont val="Century Gothic"/>
        <family val="1"/>
      </rPr>
      <t>= 1,5 bar
+ krogelna pipa za rokovanje s ključem</t>
    </r>
  </si>
  <si>
    <r>
      <t>- 1× navojni horizontalni vodomer DN20, Q</t>
    </r>
    <r>
      <rPr>
        <vertAlign val="subscript"/>
        <sz val="8"/>
        <rFont val="Century Gothic"/>
        <family val="1"/>
      </rPr>
      <t>n</t>
    </r>
    <r>
      <rPr>
        <sz val="8"/>
        <rFont val="Century Gothic"/>
        <family val="1"/>
      </rPr>
      <t>= 3,0 m</t>
    </r>
    <r>
      <rPr>
        <vertAlign val="superscript"/>
        <sz val="8"/>
        <rFont val="Century Gothic"/>
        <family val="1"/>
      </rPr>
      <t>3</t>
    </r>
    <r>
      <rPr>
        <sz val="8"/>
        <rFont val="Century Gothic"/>
        <family val="1"/>
      </rPr>
      <t>/h, Q</t>
    </r>
    <r>
      <rPr>
        <vertAlign val="subscript"/>
        <sz val="8"/>
        <rFont val="Century Gothic"/>
        <family val="1"/>
      </rPr>
      <t>max</t>
    </r>
    <r>
      <rPr>
        <sz val="8"/>
        <rFont val="Century Gothic"/>
        <family val="1"/>
      </rPr>
      <t>= 5,0 m</t>
    </r>
    <r>
      <rPr>
        <vertAlign val="superscript"/>
        <sz val="8"/>
        <rFont val="Century Gothic"/>
        <family val="1"/>
      </rPr>
      <t>3</t>
    </r>
    <r>
      <rPr>
        <sz val="8"/>
        <rFont val="Century Gothic"/>
        <family val="1"/>
      </rPr>
      <t xml:space="preserve">/h z možnostjo daljinskega odčitavanja
- 1× navojna krogelna pipa DN20 za sanitarno vodo
- 1× navojna nepovratna loputa DN20 za sanitarno vodo
- 1× navojna krogelna pipa DN20 z izpustno pipico DN10 za sanitarno vodo
</t>
    </r>
    <r>
      <rPr>
        <i/>
        <sz val="8"/>
        <rFont val="Century Gothic"/>
        <family val="1"/>
      </rPr>
      <t>Opomba:
Dimenzije in tipe potrebnih elementov uskladiti z lokalnim distributerjem vode pred dobavo in vgradnjo.</t>
    </r>
  </si>
  <si>
    <r>
      <t>DN20, p</t>
    </r>
    <r>
      <rPr>
        <vertAlign val="subscript"/>
        <sz val="8"/>
        <rFont val="Century Gothic"/>
        <family val="1"/>
      </rPr>
      <t>0</t>
    </r>
    <r>
      <rPr>
        <sz val="8"/>
        <rFont val="Century Gothic"/>
        <family val="1"/>
      </rPr>
      <t>= 6 bar</t>
    </r>
  </si>
  <si>
    <t>Freonska cevna povezava</t>
  </si>
  <si>
    <t>Predizolirana mehka bakrena cev za prenos tehničnih plinov v hladilniški in klima tehniki. Bakren cev izdelana skladno z EN 12735. Cev predizolirana s toplotno izolacijo iz sintetičnega kavčuka z zaprto celično strukturo zaščitena na obodu s folijo odporno proti UV žarkom ter lažje mehanske poškodbe vključno z vsemi potrebnimi spojnimi in prehodnimi kosi za spajanja s trdim lotom.</t>
  </si>
  <si>
    <t>Gasilni aparat na suhi prah, komplet z nastavkom za pritrditev na zid in drobnim pritrdilnim materialom. Aparat označen v skladu s SIST 1013 in opremljen s certifikatom USM GA z vpisanim letom veljavnosti.</t>
  </si>
  <si>
    <t>tip S-6 kg</t>
  </si>
  <si>
    <t>- vgradni plitvi sifon Ø50 iz materiala PP vključno s smardno zaporo in možnostjo čiščenja,
- dveh podomernih ventilov DN15 vključno s pokromanima pokrovoma in rozetama,
Vključno z vsem potrebnim pritrdilnim, tesnilnim in drobnim montažnim materialom za montažo pisorane školjke na AB, zidano ali v suhomontažno steno.</t>
  </si>
  <si>
    <t>Pocinkana jeklena srednje težka navojna cev za hladno in toplo vodo, izdelana po DIN 2440 iz materiala St.00, skupaj s fitingi, dodatkom za razrez in tesnilnim materialom.
Opomba:
Jeklena pocinkana cev mora biti protikorozijsko zaščitena z enkratnim ovojem dekorodal traku in toplotno izolirana z izolacijo iz penastega polietilena debeline 9mm.</t>
  </si>
  <si>
    <t xml:space="preserve">Dobava in montaža ogledala iz brušenega stekla za pritrditev na steno nad umivalnikom, skupaj z pritrdilnim materialom; </t>
  </si>
  <si>
    <t>dimenzije: 650×600mm</t>
  </si>
  <si>
    <t>Dobava in montaža opreme za priključitev pralnega stroja, sestavljena iz ustreznih cevnih fitingov, kotne zaporne kroglične pipe DN15 z nastavkom na gumijasto cev, stenskega podometnega sifona iz PP-ja, za odtok iz pralnega stroja, vključno s pritrdilnim in tesnilnim materialom.</t>
  </si>
  <si>
    <t>Dobava in montaža pomožne sanitarne opreme vključno z vsem potrebnim drobnim montažnim materialom v sestavi iz:</t>
  </si>
  <si>
    <t>- straniščna metlica s posodo za montažo na zid,</t>
  </si>
  <si>
    <t>- konzolno držalo za brisače,</t>
  </si>
  <si>
    <t>- dozator - posodica za tekoče milo,</t>
  </si>
  <si>
    <t>- dvojna stenska kljukica za brisače,</t>
  </si>
  <si>
    <t>- steklena kopalniška polica iz kaljenega stekla vključno s stenskimi držali dim. 650×150 mm,</t>
  </si>
  <si>
    <t>- stensko držalo za toaletni papir v roli,</t>
  </si>
  <si>
    <t>- kopalniški koš s pohodnim prožilom za odpiranje koša,</t>
  </si>
  <si>
    <t>Notranja enota srednje temperaturne toplotne črepalke zrak-voda v kompaktnem ohišju z vgrajenim bojlerjem za pripravo sanitarne vode sestavljena iz:</t>
  </si>
  <si>
    <t>Ploščatega toplotnega izmenjevalnika, elektronske obtočne črpalke z merilnikom pretoka, tlačnim stikalom vodnega dela. Temperaturnim tipalom vtoka in povratka ter na izmenjevalniku. Tipalom sanitarne vode ter varnostni in avtomatski odzračevalni ventilj. Tro stopenjski back-up električni grelniki z varnostnim termostatom pregrevanja. Rastezna posoda in čistilni kos v ventilu,ki omogoča čiščenje brez praznjenja sistema.Električnim grelnikom sanitarne vode. Manometer in zaporna ventila vodnega dela. Električno krmilno vezje, ki omogoča: krmiljenje dveh ogrevalnih krogov po zunanji temperaturi(direktnega in mešalnega ) ,izhod za pripravo bazenske vode. Krmiljenje mešalnega kroga druge veje Omogoča vklop alternativnega vira ogrevanja ( olje, plin ...) ob določitvi bivalentne točke ali  tarifnega vhoda. Priloženi krmilnik omogoča programiranje naprave (časovnik ogrevanja, sanitarne vode, antilegionelni program...) spremljanje delovanja in/ali delovanje kot pametni prostorski termostat v primeru da ga namestimo v prostor. Naprava v kombinaciji z dodatnim kitom omogoča hlajenje.</t>
  </si>
  <si>
    <t>- pravokotna pršna kad za vgradnjo iz sanitarne keramike ali akrila prve kvalitete s plitvim dnom dimenzije 800×800 mm,
- kromirane medeninaste enoročne stenske mešalne baterije DN15 za tuš brez izliva s tuš ročnikom na gibki cevi,
- kromiranega odtočnega ventila Ø90,</t>
  </si>
  <si>
    <t>(Ustreza proizvod Grundfos)</t>
  </si>
  <si>
    <t>Jekleni kompaktni ploščati radiator, toplotna moč preizkušena po DIN EN 442, grelno sredstvo voda, izdelan za delovni tlak PN 6 bar in temperaturo do 110°C, praškasto barvana zunanja površina, skupaj s tersmotatskim radiatorskim ventilom z možnostjo prednastavitve moči ogrevanja in zapirali ter odzračevalno pipico in vsem potrebnim pritrdilnim in tesnilnim materialom za priključitev na Alumplast cevi ter hitromontažnimi konzolami ali držali za stensko montažo.</t>
  </si>
  <si>
    <t>DION 600/1800
+ termostatski ravni ventil z možnostjo nastavljanja prednastavitve kot npr. Danfoss tip RA-N 15 ravni,
+ radiatorsko zapiralo na povratku Danfoss tip RLV 15 ravni,
(vključno z vsemi potrebnimi spojkami za spojitev radiatorja z Alumplast cevmi)</t>
  </si>
  <si>
    <t>cena</t>
  </si>
  <si>
    <t>Prezračevanje</t>
  </si>
  <si>
    <t>e)</t>
  </si>
  <si>
    <t>V popisu del so ponekod navedeni tipi in proizvajalci izdelkov. Ponudnik lahko ponudi enakovreden ali boljši izdelek.</t>
  </si>
  <si>
    <t>Popis materiala in del strojne instalacije</t>
  </si>
  <si>
    <t>REKAPITULACIJA  - STROJNE INSTALACIJE</t>
  </si>
  <si>
    <t>Pripravljalna in zaključna dela, pregled obstoječega izvedenega stanja z namenom ugotovitve dejanskih potekov izvedenih prezračevalnih napeljavv, usklajevanje, izdelava montažnih detajlov, zarisovanje, označitev skladno s standardi, tekstualne oznake vseh elementov, vrisovanje sprememb v izvedbene načrte.</t>
  </si>
  <si>
    <t>Preizkusno obratovanje z zagonom sistemov ogrevanja in hlajenja v času 72 ur.</t>
  </si>
  <si>
    <t>Obešalni in pritrdilni material za kanale iz zgornje postavke komplet z antivibracijskimi (gumijastimi podložkami). Ustreza proizvod HILTI.</t>
  </si>
  <si>
    <t>Ustreza proizvod: SOLER&amp;PALAU tip EBB-100 N - T (odvod ∅100mm)</t>
  </si>
  <si>
    <t>- moč el.motorja:  35 W / 230 V</t>
  </si>
  <si>
    <t>- maksimalni padec tlaka: 80 Pa</t>
  </si>
  <si>
    <t>- pretok zraka:  60 m3/h</t>
  </si>
  <si>
    <t>Tehnični podatki:</t>
  </si>
  <si>
    <t>Ventilator iz umetne mase za odvod zraka iz sanitarij, sistem odvoda mora ustrezati DIN 18017, sestavljen iz ventilatorja z naprej ukrivljenimi lopaticami in ohišja z okroglim priključkom za nadometno vgradnjo v steno ali strop, z zakasnitvijo vklopa in izklopa, vključno z vsem potrebnim pritrdilnim in tesnilnim materialom.</t>
  </si>
  <si>
    <t>Prezračevalna naprava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</si>
</sst>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_ ;\-#,##0.00\ "/>
  </numFmts>
  <fonts count="22" x14ac:knownFonts="1">
    <font>
      <sz val="10"/>
      <name val="Arial CE"/>
    </font>
    <font>
      <sz val="10"/>
      <name val="Arial"/>
      <family val="2"/>
    </font>
    <font>
      <sz val="10"/>
      <name val="Arial CE"/>
    </font>
    <font>
      <sz val="12"/>
      <name val="Courier"/>
      <family val="3"/>
    </font>
    <font>
      <sz val="10"/>
      <name val="Arial"/>
      <family val="2"/>
    </font>
    <font>
      <sz val="10"/>
      <name val="Arial CE"/>
      <family val="2"/>
    </font>
    <font>
      <sz val="10"/>
      <name val="Arial"/>
      <family val="2"/>
    </font>
    <font>
      <sz val="8"/>
      <name val="Arial CE"/>
    </font>
    <font>
      <sz val="10"/>
      <name val="Arial CE"/>
      <charset val="238"/>
    </font>
    <font>
      <sz val="10"/>
      <name val="Arial"/>
      <family val="2"/>
      <charset val="238"/>
    </font>
    <font>
      <sz val="11"/>
      <color theme="1"/>
      <name val="Calibri"/>
      <family val="2"/>
      <scheme val="minor"/>
    </font>
    <font>
      <sz val="10"/>
      <color theme="1"/>
      <name val="Arial Narrow"/>
      <family val="2"/>
    </font>
    <font>
      <sz val="9"/>
      <name val="Century Gothic"/>
      <family val="1"/>
    </font>
    <font>
      <b/>
      <sz val="9"/>
      <name val="Century Gothic"/>
      <family val="1"/>
    </font>
    <font>
      <sz val="8"/>
      <name val="Century Gothic"/>
      <family val="1"/>
    </font>
    <font>
      <b/>
      <sz val="8"/>
      <name val="Century Gothic"/>
      <family val="1"/>
    </font>
    <font>
      <i/>
      <sz val="8"/>
      <name val="Century Gothic"/>
      <family val="1"/>
    </font>
    <font>
      <vertAlign val="subscript"/>
      <sz val="8"/>
      <name val="Century Gothic"/>
      <family val="1"/>
    </font>
    <font>
      <vertAlign val="superscript"/>
      <sz val="8"/>
      <name val="Century Gothic"/>
      <family val="1"/>
    </font>
    <font>
      <b/>
      <sz val="8"/>
      <name val="Century Gothic"/>
      <family val="2"/>
      <charset val="238"/>
    </font>
    <font>
      <sz val="9"/>
      <name val="Century Gothic"/>
      <family val="2"/>
      <charset val="238"/>
    </font>
    <font>
      <b/>
      <sz val="8"/>
      <name val="Arial"/>
      <family val="2"/>
      <charset val="238"/>
    </font>
  </fonts>
  <fills count="2">
    <fill>
      <patternFill patternType="none"/>
    </fill>
    <fill>
      <patternFill patternType="gray125"/>
    </fill>
  </fills>
  <borders count="3">
    <border>
      <left/>
      <right/>
      <top/>
      <bottom/>
      <diagonal/>
    </border>
    <border>
      <left/>
      <right/>
      <top style="thin">
        <color indexed="64"/>
      </top>
      <bottom style="double">
        <color indexed="64"/>
      </bottom>
      <diagonal/>
    </border>
    <border>
      <left/>
      <right/>
      <top/>
      <bottom style="thin">
        <color indexed="64"/>
      </bottom>
      <diagonal/>
    </border>
  </borders>
  <cellStyleXfs count="21">
    <xf numFmtId="0" fontId="0" fillId="0" borderId="0"/>
    <xf numFmtId="0" fontId="2" fillId="0" borderId="0"/>
    <xf numFmtId="0" fontId="1" fillId="0" borderId="0"/>
    <xf numFmtId="0" fontId="4" fillId="0" borderId="0"/>
    <xf numFmtId="0" fontId="1" fillId="0" borderId="0"/>
    <xf numFmtId="0" fontId="10" fillId="0" borderId="0"/>
    <xf numFmtId="0" fontId="5" fillId="0" borderId="0"/>
    <xf numFmtId="0" fontId="8" fillId="0" borderId="0"/>
    <xf numFmtId="0" fontId="3" fillId="0" borderId="0"/>
    <xf numFmtId="0" fontId="3" fillId="0" borderId="0"/>
    <xf numFmtId="0" fontId="8" fillId="0" borderId="0"/>
    <xf numFmtId="4" fontId="6" fillId="0" borderId="0" applyFill="0" applyBorder="0"/>
    <xf numFmtId="0" fontId="6" fillId="0" borderId="0" applyBorder="0"/>
    <xf numFmtId="0" fontId="9" fillId="0" borderId="0" applyBorder="0"/>
    <xf numFmtId="0" fontId="1" fillId="0" borderId="0" applyBorder="0"/>
    <xf numFmtId="0" fontId="6" fillId="0" borderId="0" applyBorder="0"/>
    <xf numFmtId="0" fontId="9" fillId="0" borderId="0" applyBorder="0"/>
    <xf numFmtId="0" fontId="11" fillId="0" borderId="0"/>
    <xf numFmtId="0" fontId="1" fillId="0" borderId="0" applyBorder="0"/>
    <xf numFmtId="0" fontId="2" fillId="0" borderId="0"/>
    <xf numFmtId="0" fontId="1" fillId="0" borderId="0" applyBorder="0"/>
  </cellStyleXfs>
  <cellXfs count="209">
    <xf numFmtId="0" fontId="0" fillId="0" borderId="0" xfId="0"/>
    <xf numFmtId="0" fontId="12" fillId="0" borderId="0" xfId="0" applyFont="1" applyFill="1"/>
    <xf numFmtId="0" fontId="12" fillId="0" borderId="0" xfId="0" applyFont="1" applyFill="1" applyAlignment="1">
      <alignment horizontal="right"/>
    </xf>
    <xf numFmtId="0" fontId="12" fillId="0" borderId="0" xfId="7" applyFont="1" applyFill="1"/>
    <xf numFmtId="3" fontId="12" fillId="0" borderId="0" xfId="7" applyNumberFormat="1" applyFont="1" applyFill="1" applyAlignment="1">
      <alignment horizontal="right"/>
    </xf>
    <xf numFmtId="0" fontId="12" fillId="0" borderId="0" xfId="6" applyFont="1" applyFill="1" applyAlignment="1">
      <alignment vertical="top"/>
    </xf>
    <xf numFmtId="49" fontId="13" fillId="0" borderId="0" xfId="0" applyNumberFormat="1" applyFont="1" applyFill="1" applyAlignment="1"/>
    <xf numFmtId="49" fontId="13" fillId="0" borderId="0" xfId="7" applyNumberFormat="1" applyFont="1" applyFill="1" applyAlignment="1"/>
    <xf numFmtId="49" fontId="13" fillId="0" borderId="0" xfId="6" applyNumberFormat="1" applyFont="1" applyFill="1" applyAlignment="1">
      <alignment vertical="top" wrapText="1"/>
    </xf>
    <xf numFmtId="3" fontId="12" fillId="0" borderId="0" xfId="6" applyNumberFormat="1" applyFont="1" applyFill="1" applyAlignment="1">
      <alignment vertical="top"/>
    </xf>
    <xf numFmtId="0" fontId="14" fillId="0" borderId="0" xfId="0" applyFont="1" applyFill="1"/>
    <xf numFmtId="0" fontId="14" fillId="0" borderId="0" xfId="0" applyFont="1" applyFill="1" applyAlignment="1">
      <alignment horizontal="right"/>
    </xf>
    <xf numFmtId="49" fontId="15" fillId="0" borderId="0" xfId="0" applyNumberFormat="1" applyFont="1" applyFill="1" applyAlignment="1">
      <alignment horizontal="left"/>
    </xf>
    <xf numFmtId="0" fontId="14" fillId="0" borderId="0" xfId="14" applyFont="1" applyFill="1" applyAlignment="1">
      <alignment vertical="top"/>
    </xf>
    <xf numFmtId="1" fontId="14" fillId="0" borderId="0" xfId="14" applyNumberFormat="1" applyFont="1" applyFill="1" applyAlignment="1">
      <alignment horizontal="center" vertical="top"/>
    </xf>
    <xf numFmtId="0" fontId="15" fillId="0" borderId="0" xfId="0" applyFont="1" applyFill="1" applyAlignment="1">
      <alignment wrapText="1"/>
    </xf>
    <xf numFmtId="1" fontId="14" fillId="0" borderId="0" xfId="0" applyNumberFormat="1" applyFont="1" applyFill="1" applyAlignment="1">
      <alignment horizontal="left" vertical="center"/>
    </xf>
    <xf numFmtId="0" fontId="14" fillId="0" borderId="0" xfId="0" applyFont="1" applyFill="1" applyAlignment="1">
      <alignment wrapText="1"/>
    </xf>
    <xf numFmtId="0" fontId="15" fillId="0" borderId="0" xfId="0" applyFont="1" applyFill="1" applyAlignment="1">
      <alignment horizontal="left" vertical="top"/>
    </xf>
    <xf numFmtId="0" fontId="16" fillId="0" borderId="0" xfId="0" applyFont="1" applyFill="1" applyAlignment="1">
      <alignment horizontal="justify" vertical="top" wrapText="1"/>
    </xf>
    <xf numFmtId="0" fontId="15" fillId="0" borderId="0" xfId="0" applyFont="1" applyFill="1" applyAlignment="1"/>
    <xf numFmtId="0" fontId="14" fillId="0" borderId="0" xfId="0" applyFont="1" applyFill="1" applyAlignment="1">
      <alignment horizontal="right" vertical="center"/>
    </xf>
    <xf numFmtId="0" fontId="14" fillId="0" borderId="0" xfId="0" applyFont="1" applyFill="1" applyAlignment="1">
      <alignment horizontal="justify" vertical="top" wrapText="1"/>
    </xf>
    <xf numFmtId="0" fontId="14" fillId="0" borderId="0" xfId="0" applyNumberFormat="1" applyFont="1" applyFill="1" applyAlignment="1">
      <alignment horizontal="justify" vertical="top" wrapText="1"/>
    </xf>
    <xf numFmtId="49" fontId="14" fillId="0" borderId="0" xfId="0" applyNumberFormat="1" applyFont="1" applyFill="1" applyAlignment="1">
      <alignment horizontal="left" vertical="center"/>
    </xf>
    <xf numFmtId="0" fontId="14" fillId="0" borderId="0" xfId="0" applyFont="1" applyFill="1" applyAlignment="1">
      <alignment horizontal="justify" vertical="top"/>
    </xf>
    <xf numFmtId="0" fontId="14" fillId="0" borderId="0" xfId="0" applyFont="1"/>
    <xf numFmtId="49" fontId="14" fillId="0" borderId="0" xfId="0" applyNumberFormat="1" applyFont="1" applyAlignment="1">
      <alignment horizontal="left" vertical="center"/>
    </xf>
    <xf numFmtId="0" fontId="14" fillId="0" borderId="0" xfId="7" applyNumberFormat="1" applyFont="1" applyFill="1" applyAlignment="1">
      <alignment horizontal="justify" vertical="top"/>
    </xf>
    <xf numFmtId="0" fontId="14" fillId="0" borderId="0" xfId="7" quotePrefix="1" applyFont="1" applyFill="1" applyAlignment="1">
      <alignment horizontal="justify" vertical="top"/>
    </xf>
    <xf numFmtId="0" fontId="14" fillId="0" borderId="0" xfId="5" applyFont="1" applyFill="1" applyAlignment="1">
      <alignment horizontal="justify" vertical="top" wrapText="1"/>
    </xf>
    <xf numFmtId="0" fontId="14" fillId="0" borderId="0" xfId="5" applyFont="1" applyFill="1" applyAlignment="1">
      <alignment wrapText="1"/>
    </xf>
    <xf numFmtId="0" fontId="14" fillId="0" borderId="0" xfId="18" applyFont="1" applyFill="1" applyAlignment="1">
      <alignment horizontal="justify" vertical="top"/>
    </xf>
    <xf numFmtId="49" fontId="14" fillId="0" borderId="0" xfId="18" quotePrefix="1" applyNumberFormat="1" applyFont="1" applyFill="1" applyAlignment="1">
      <alignment horizontal="justify" vertical="top"/>
    </xf>
    <xf numFmtId="49" fontId="14" fillId="0" borderId="0" xfId="0" quotePrefix="1" applyNumberFormat="1" applyFont="1" applyFill="1" applyBorder="1" applyAlignment="1" applyProtection="1">
      <alignment horizontal="justify" vertical="top"/>
      <protection locked="0"/>
    </xf>
    <xf numFmtId="0" fontId="14" fillId="0" borderId="0" xfId="0" quotePrefix="1" applyNumberFormat="1" applyFont="1" applyFill="1" applyBorder="1" applyAlignment="1" applyProtection="1">
      <alignment vertical="top" wrapText="1"/>
      <protection locked="0"/>
    </xf>
    <xf numFmtId="0" fontId="14" fillId="0" borderId="0" xfId="7" applyFont="1" applyFill="1"/>
    <xf numFmtId="0" fontId="14" fillId="0" borderId="0" xfId="7" applyFont="1" applyFill="1" applyAlignment="1">
      <alignment horizontal="right"/>
    </xf>
    <xf numFmtId="3" fontId="14" fillId="0" borderId="0" xfId="7" applyNumberFormat="1" applyFont="1" applyFill="1" applyAlignment="1">
      <alignment horizontal="right"/>
    </xf>
    <xf numFmtId="0" fontId="14" fillId="0" borderId="0" xfId="16" applyFont="1" applyFill="1" applyAlignment="1">
      <alignment vertical="top"/>
    </xf>
    <xf numFmtId="1" fontId="15" fillId="0" borderId="0" xfId="16" applyNumberFormat="1" applyFont="1" applyFill="1" applyAlignment="1">
      <alignment horizontal="center" vertical="top"/>
    </xf>
    <xf numFmtId="3" fontId="14" fillId="0" borderId="0" xfId="0" applyNumberFormat="1" applyFont="1" applyAlignment="1">
      <alignment horizontal="right"/>
    </xf>
    <xf numFmtId="0" fontId="15" fillId="0" borderId="0" xfId="7" applyFont="1" applyFill="1" applyAlignment="1">
      <alignment horizontal="justify" vertical="top"/>
    </xf>
    <xf numFmtId="0" fontId="14" fillId="0" borderId="0" xfId="7" applyFont="1"/>
    <xf numFmtId="0" fontId="14" fillId="0" borderId="0" xfId="7" applyFont="1" applyFill="1" applyAlignment="1">
      <alignment horizontal="justify" vertical="top"/>
    </xf>
    <xf numFmtId="0" fontId="16" fillId="0" borderId="0" xfId="7" applyFont="1" applyFill="1" applyAlignment="1">
      <alignment horizontal="justify" vertical="top"/>
    </xf>
    <xf numFmtId="0" fontId="14" fillId="0" borderId="0" xfId="7" applyFont="1" applyFill="1" applyAlignment="1">
      <alignment horizontal="justify" vertical="top" wrapText="1"/>
    </xf>
    <xf numFmtId="0" fontId="16" fillId="0" borderId="0" xfId="7" applyFont="1" applyFill="1" applyAlignment="1">
      <alignment horizontal="justify" vertical="top" wrapText="1"/>
    </xf>
    <xf numFmtId="3" fontId="14" fillId="0" borderId="0" xfId="7" applyNumberFormat="1" applyFont="1" applyAlignment="1">
      <alignment horizontal="right"/>
    </xf>
    <xf numFmtId="0" fontId="15" fillId="0" borderId="0" xfId="7" applyFont="1"/>
    <xf numFmtId="49" fontId="14" fillId="0" borderId="0" xfId="7" applyNumberFormat="1" applyFont="1" applyAlignment="1">
      <alignment horizontal="left" vertical="center"/>
    </xf>
    <xf numFmtId="13" fontId="14" fillId="0" borderId="0" xfId="7" quotePrefix="1" applyNumberFormat="1" applyFont="1" applyFill="1" applyAlignment="1">
      <alignment horizontal="justify" vertical="top" wrapText="1"/>
    </xf>
    <xf numFmtId="1" fontId="14" fillId="0" borderId="0" xfId="16" applyNumberFormat="1" applyFont="1" applyFill="1" applyAlignment="1">
      <alignment horizontal="center" vertical="top"/>
    </xf>
    <xf numFmtId="0" fontId="14" fillId="0" borderId="0" xfId="7" applyNumberFormat="1" applyFont="1" applyFill="1" applyBorder="1" applyAlignment="1" applyProtection="1">
      <alignment horizontal="justify" vertical="top" wrapText="1"/>
      <protection locked="0"/>
    </xf>
    <xf numFmtId="3" fontId="14" fillId="0" borderId="0" xfId="7" applyNumberFormat="1" applyFont="1" applyFill="1" applyBorder="1" applyAlignment="1">
      <alignment horizontal="right"/>
    </xf>
    <xf numFmtId="3" fontId="14" fillId="0" borderId="0" xfId="0" applyNumberFormat="1" applyFont="1" applyFill="1" applyAlignment="1">
      <alignment horizontal="right"/>
    </xf>
    <xf numFmtId="0" fontId="14" fillId="0" borderId="0" xfId="6" applyFont="1" applyFill="1" applyAlignment="1">
      <alignment vertical="top"/>
    </xf>
    <xf numFmtId="49" fontId="15" fillId="0" borderId="0" xfId="6" applyNumberFormat="1" applyFont="1" applyFill="1" applyAlignment="1">
      <alignment horizontal="justify" vertical="top" wrapText="1"/>
    </xf>
    <xf numFmtId="0" fontId="14" fillId="0" borderId="0" xfId="6" applyFont="1" applyFill="1" applyAlignment="1">
      <alignment horizontal="justify" vertical="top" wrapText="1"/>
    </xf>
    <xf numFmtId="0" fontId="14" fillId="0" borderId="0" xfId="6" applyFont="1" applyFill="1" applyAlignment="1">
      <alignment horizontal="right"/>
    </xf>
    <xf numFmtId="3" fontId="14" fillId="0" borderId="0" xfId="6" applyNumberFormat="1" applyFont="1" applyFill="1" applyAlignment="1">
      <alignment horizontal="right"/>
    </xf>
    <xf numFmtId="0" fontId="14" fillId="0" borderId="0" xfId="5" applyFont="1" applyFill="1"/>
    <xf numFmtId="3" fontId="14" fillId="0" borderId="0" xfId="7" applyNumberFormat="1" applyFont="1"/>
    <xf numFmtId="0" fontId="14" fillId="0" borderId="0" xfId="13" applyFont="1" applyFill="1"/>
    <xf numFmtId="0" fontId="14" fillId="0" borderId="0" xfId="6" applyFont="1" applyFill="1"/>
    <xf numFmtId="0" fontId="14" fillId="0" borderId="0" xfId="15" applyFont="1" applyFill="1" applyAlignment="1">
      <alignment vertical="top"/>
    </xf>
    <xf numFmtId="1" fontId="15" fillId="0" borderId="0" xfId="15" applyNumberFormat="1" applyFont="1" applyFill="1" applyAlignment="1">
      <alignment horizontal="center" vertical="top" wrapText="1"/>
    </xf>
    <xf numFmtId="3" fontId="14" fillId="0" borderId="0" xfId="5" applyNumberFormat="1" applyFont="1" applyFill="1" applyAlignment="1">
      <alignment horizontal="right"/>
    </xf>
    <xf numFmtId="1" fontId="15" fillId="0" borderId="0" xfId="13" applyNumberFormat="1" applyFont="1" applyFill="1" applyAlignment="1">
      <alignment horizontal="center"/>
    </xf>
    <xf numFmtId="0" fontId="14" fillId="0" borderId="1" xfId="13" applyFont="1" applyFill="1" applyBorder="1"/>
    <xf numFmtId="1" fontId="15" fillId="0" borderId="1" xfId="13" applyNumberFormat="1" applyFont="1" applyFill="1" applyBorder="1" applyAlignment="1">
      <alignment horizontal="center"/>
    </xf>
    <xf numFmtId="0" fontId="15" fillId="0" borderId="1" xfId="7" applyFont="1" applyFill="1" applyBorder="1" applyAlignment="1">
      <alignment horizontal="justify" vertical="top"/>
    </xf>
    <xf numFmtId="3" fontId="14" fillId="0" borderId="1" xfId="7" applyNumberFormat="1" applyFont="1" applyFill="1" applyBorder="1" applyAlignment="1">
      <alignment horizontal="right"/>
    </xf>
    <xf numFmtId="0" fontId="15" fillId="0" borderId="0" xfId="13" applyFont="1" applyFill="1" applyAlignment="1">
      <alignment horizontal="justify" vertical="top"/>
    </xf>
    <xf numFmtId="3" fontId="14" fillId="0" borderId="0" xfId="13" applyNumberFormat="1" applyFont="1" applyFill="1" applyAlignment="1">
      <alignment horizontal="right"/>
    </xf>
    <xf numFmtId="49" fontId="14" fillId="0" borderId="0" xfId="7" applyNumberFormat="1" applyFont="1" applyFill="1" applyAlignment="1">
      <alignment horizontal="justify" vertical="top"/>
    </xf>
    <xf numFmtId="49" fontId="14" fillId="0" borderId="0" xfId="7" applyNumberFormat="1" applyFont="1" applyFill="1" applyAlignment="1">
      <alignment horizontal="left" vertical="center"/>
    </xf>
    <xf numFmtId="49" fontId="15" fillId="0" borderId="0" xfId="7" applyNumberFormat="1" applyFont="1" applyFill="1" applyAlignment="1">
      <alignment horizontal="justify" vertical="top"/>
    </xf>
    <xf numFmtId="0" fontId="14" fillId="0" borderId="0" xfId="7" applyNumberFormat="1" applyFont="1" applyFill="1" applyAlignment="1">
      <alignment wrapText="1"/>
    </xf>
    <xf numFmtId="3" fontId="14" fillId="0" borderId="0" xfId="7" applyNumberFormat="1" applyFont="1" applyFill="1" applyAlignment="1">
      <alignment wrapText="1"/>
    </xf>
    <xf numFmtId="1" fontId="14" fillId="0" borderId="0" xfId="7" applyNumberFormat="1" applyFont="1" applyFill="1" applyAlignment="1">
      <alignment horizontal="left" vertical="center"/>
    </xf>
    <xf numFmtId="0" fontId="14" fillId="0" borderId="0" xfId="7" applyFont="1" applyFill="1" applyAlignment="1">
      <alignment wrapText="1"/>
    </xf>
    <xf numFmtId="0" fontId="14" fillId="0" borderId="0" xfId="6" applyFont="1" applyFill="1" applyAlignment="1">
      <alignment horizontal="center" vertical="top" wrapText="1"/>
    </xf>
    <xf numFmtId="0" fontId="14" fillId="0" borderId="0" xfId="6" applyNumberFormat="1" applyFont="1" applyFill="1" applyAlignment="1">
      <alignment horizontal="justify" vertical="top" wrapText="1"/>
    </xf>
    <xf numFmtId="49" fontId="15" fillId="0" borderId="0" xfId="6" applyNumberFormat="1" applyFont="1" applyFill="1" applyAlignment="1">
      <alignment horizontal="center" vertical="top" wrapText="1"/>
    </xf>
    <xf numFmtId="49" fontId="14" fillId="0" borderId="0" xfId="6" applyNumberFormat="1" applyFont="1" applyFill="1" applyAlignment="1">
      <alignment horizontal="justify" vertical="top" wrapText="1"/>
    </xf>
    <xf numFmtId="0" fontId="14" fillId="0" borderId="0" xfId="0" applyNumberFormat="1" applyFont="1" applyFill="1" applyBorder="1" applyAlignment="1" applyProtection="1">
      <alignment horizontal="left" vertical="top" wrapText="1"/>
      <protection locked="0"/>
    </xf>
    <xf numFmtId="3" fontId="14" fillId="0" borderId="0" xfId="0" applyNumberFormat="1" applyFont="1" applyFill="1" applyBorder="1" applyAlignment="1">
      <alignment horizontal="right"/>
    </xf>
    <xf numFmtId="0" fontId="14" fillId="0" borderId="0" xfId="0" quotePrefix="1" applyNumberFormat="1" applyFont="1" applyFill="1" applyBorder="1" applyAlignment="1" applyProtection="1">
      <alignment horizontal="left" vertical="top" wrapText="1"/>
      <protection locked="0"/>
    </xf>
    <xf numFmtId="0" fontId="14" fillId="0" borderId="0" xfId="0" applyNumberFormat="1" applyFont="1" applyFill="1" applyBorder="1" applyAlignment="1" applyProtection="1">
      <alignment horizontal="justify" vertical="top" wrapText="1"/>
      <protection locked="0"/>
    </xf>
    <xf numFmtId="3" fontId="14" fillId="0" borderId="0" xfId="8" applyNumberFormat="1" applyFont="1" applyFill="1" applyBorder="1" applyAlignment="1" applyProtection="1">
      <alignment horizontal="right"/>
      <protection locked="0"/>
    </xf>
    <xf numFmtId="49" fontId="14" fillId="0" borderId="0" xfId="6" quotePrefix="1" applyNumberFormat="1" applyFont="1" applyFill="1" applyAlignment="1">
      <alignment horizontal="justify" vertical="top" wrapText="1"/>
    </xf>
    <xf numFmtId="3" fontId="14" fillId="0" borderId="0" xfId="0" applyNumberFormat="1" applyFont="1" applyFill="1" applyBorder="1" applyAlignment="1" applyProtection="1">
      <alignment horizontal="right"/>
      <protection locked="0"/>
    </xf>
    <xf numFmtId="49" fontId="14" fillId="0" borderId="0" xfId="0" applyNumberFormat="1" applyFont="1" applyAlignment="1">
      <alignment horizontal="center" vertical="center"/>
    </xf>
    <xf numFmtId="0" fontId="16" fillId="0" borderId="0" xfId="0" applyNumberFormat="1" applyFont="1" applyFill="1" applyBorder="1" applyAlignment="1" applyProtection="1">
      <alignment horizontal="left" vertical="top" wrapText="1"/>
      <protection locked="0"/>
    </xf>
    <xf numFmtId="0" fontId="14" fillId="0" borderId="0" xfId="0" quotePrefix="1" applyNumberFormat="1" applyFont="1" applyFill="1" applyBorder="1" applyAlignment="1" applyProtection="1">
      <alignment horizontal="justify" vertical="top" wrapText="1"/>
      <protection locked="0"/>
    </xf>
    <xf numFmtId="0" fontId="14" fillId="0" borderId="0" xfId="6" applyNumberFormat="1" applyFont="1" applyFill="1" applyBorder="1" applyAlignment="1" applyProtection="1">
      <alignment horizontal="justify" vertical="top" wrapText="1"/>
      <protection locked="0"/>
    </xf>
    <xf numFmtId="0" fontId="14" fillId="0" borderId="0" xfId="0" applyFont="1" applyFill="1" applyBorder="1" applyAlignment="1" applyProtection="1">
      <alignment horizontal="left" vertical="top"/>
    </xf>
    <xf numFmtId="0" fontId="14" fillId="0" borderId="0" xfId="9" applyNumberFormat="1" applyFont="1" applyFill="1" applyBorder="1" applyAlignment="1" applyProtection="1">
      <alignment horizontal="left" vertical="top" wrapText="1"/>
      <protection locked="0"/>
    </xf>
    <xf numFmtId="1" fontId="14" fillId="0" borderId="0" xfId="8" applyNumberFormat="1" applyFont="1" applyFill="1" applyBorder="1" applyAlignment="1" applyProtection="1">
      <alignment horizontal="right"/>
      <protection hidden="1"/>
    </xf>
    <xf numFmtId="4" fontId="14" fillId="0" borderId="0" xfId="11" applyFont="1" applyFill="1" applyBorder="1" applyAlignment="1">
      <alignment horizontal="justify" vertical="top" wrapText="1"/>
    </xf>
    <xf numFmtId="0" fontId="14" fillId="0" borderId="0" xfId="9" applyNumberFormat="1" applyFont="1" applyFill="1" applyBorder="1" applyAlignment="1" applyProtection="1">
      <alignment horizontal="justify" vertical="top" wrapText="1"/>
      <protection locked="0"/>
    </xf>
    <xf numFmtId="3" fontId="14" fillId="0" borderId="0" xfId="6" applyNumberFormat="1" applyFont="1"/>
    <xf numFmtId="0" fontId="14" fillId="0" borderId="0" xfId="12" applyFont="1" applyFill="1" applyAlignment="1">
      <alignment horizontal="justify" vertical="top" wrapText="1"/>
    </xf>
    <xf numFmtId="1" fontId="15" fillId="0" borderId="0" xfId="15" applyNumberFormat="1" applyFont="1" applyFill="1" applyAlignment="1">
      <alignment horizontal="center" vertical="top"/>
    </xf>
    <xf numFmtId="0" fontId="14" fillId="0" borderId="1" xfId="6" applyFont="1" applyFill="1" applyBorder="1" applyAlignment="1">
      <alignment vertical="top"/>
    </xf>
    <xf numFmtId="49" fontId="15" fillId="0" borderId="1" xfId="6" applyNumberFormat="1" applyFont="1" applyFill="1" applyBorder="1" applyAlignment="1">
      <alignment horizontal="justify" vertical="top" wrapText="1"/>
    </xf>
    <xf numFmtId="49" fontId="14" fillId="0" borderId="1" xfId="6" applyNumberFormat="1" applyFont="1" applyFill="1" applyBorder="1" applyAlignment="1">
      <alignment horizontal="justify" vertical="top" wrapText="1"/>
    </xf>
    <xf numFmtId="3" fontId="14" fillId="0" borderId="1" xfId="6" applyNumberFormat="1" applyFont="1" applyFill="1" applyBorder="1" applyAlignment="1">
      <alignment horizontal="right"/>
    </xf>
    <xf numFmtId="0" fontId="14" fillId="0" borderId="0" xfId="12" applyFont="1" applyFill="1" applyAlignment="1">
      <alignment vertical="top"/>
    </xf>
    <xf numFmtId="1" fontId="15" fillId="0" borderId="0" xfId="12" applyNumberFormat="1" applyFont="1" applyFill="1" applyAlignment="1">
      <alignment horizontal="justify" vertical="top" wrapText="1"/>
    </xf>
    <xf numFmtId="0" fontId="15" fillId="0" borderId="0" xfId="12" applyFont="1" applyFill="1" applyAlignment="1">
      <alignment horizontal="justify" vertical="top" wrapText="1"/>
    </xf>
    <xf numFmtId="3" fontId="14" fillId="0" borderId="0" xfId="12" applyNumberFormat="1" applyFont="1" applyFill="1" applyAlignment="1">
      <alignment horizontal="right"/>
    </xf>
    <xf numFmtId="0" fontId="14" fillId="0" borderId="0" xfId="12" applyFont="1" applyFill="1"/>
    <xf numFmtId="49" fontId="14" fillId="0" borderId="0" xfId="12" quotePrefix="1" applyNumberFormat="1" applyFont="1" applyFill="1" applyAlignment="1">
      <alignment horizontal="justify" vertical="top" wrapText="1"/>
    </xf>
    <xf numFmtId="49" fontId="14" fillId="0" borderId="0" xfId="6" quotePrefix="1" applyNumberFormat="1" applyFont="1" applyFill="1" applyBorder="1" applyAlignment="1" applyProtection="1">
      <alignment horizontal="justify" vertical="top" wrapText="1"/>
      <protection locked="0"/>
    </xf>
    <xf numFmtId="0" fontId="14" fillId="0" borderId="0" xfId="6" quotePrefix="1" applyNumberFormat="1" applyFont="1" applyFill="1" applyBorder="1" applyAlignment="1" applyProtection="1">
      <alignment horizontal="justify" vertical="top" wrapText="1"/>
      <protection locked="0"/>
    </xf>
    <xf numFmtId="1" fontId="15" fillId="0" borderId="0" xfId="15" applyNumberFormat="1" applyFont="1" applyFill="1" applyAlignment="1">
      <alignment horizontal="justify" vertical="top" wrapText="1"/>
    </xf>
    <xf numFmtId="0" fontId="15" fillId="0" borderId="0" xfId="6" applyFont="1" applyFill="1" applyAlignment="1">
      <alignment horizontal="justify" vertical="top" wrapText="1"/>
    </xf>
    <xf numFmtId="0" fontId="14" fillId="0" borderId="0" xfId="6" applyNumberFormat="1" applyFont="1" applyFill="1" applyAlignment="1">
      <alignment wrapText="1"/>
    </xf>
    <xf numFmtId="3" fontId="14" fillId="0" borderId="0" xfId="6" applyNumberFormat="1" applyFont="1" applyFill="1" applyAlignment="1">
      <alignment wrapText="1"/>
    </xf>
    <xf numFmtId="1" fontId="14" fillId="0" borderId="0" xfId="6" applyNumberFormat="1" applyFont="1" applyFill="1" applyAlignment="1">
      <alignment horizontal="justify" vertical="top" wrapText="1"/>
    </xf>
    <xf numFmtId="0" fontId="14" fillId="0" borderId="0" xfId="6" applyFont="1" applyFill="1" applyAlignment="1">
      <alignment wrapText="1"/>
    </xf>
    <xf numFmtId="0" fontId="14" fillId="0" borderId="0" xfId="6" applyFont="1" applyFill="1" applyAlignment="1"/>
    <xf numFmtId="0" fontId="14" fillId="0" borderId="0" xfId="0" applyFont="1" applyFill="1" applyBorder="1" applyAlignment="1"/>
    <xf numFmtId="1" fontId="14" fillId="0" borderId="0" xfId="8" applyNumberFormat="1" applyFont="1" applyFill="1" applyBorder="1" applyAlignment="1" applyProtection="1">
      <protection locked="0"/>
    </xf>
    <xf numFmtId="0" fontId="14" fillId="0" borderId="0" xfId="0" applyFont="1" applyAlignment="1"/>
    <xf numFmtId="164" fontId="14" fillId="0" borderId="0" xfId="0" applyNumberFormat="1" applyFont="1" applyFill="1" applyBorder="1" applyAlignment="1" applyProtection="1">
      <protection locked="0"/>
    </xf>
    <xf numFmtId="164" fontId="14" fillId="0" borderId="0" xfId="8" applyNumberFormat="1" applyFont="1" applyFill="1" applyBorder="1" applyAlignment="1" applyProtection="1">
      <protection locked="0"/>
    </xf>
    <xf numFmtId="0" fontId="14" fillId="0" borderId="0" xfId="6" applyFont="1" applyAlignment="1"/>
    <xf numFmtId="0" fontId="14" fillId="0" borderId="0" xfId="5" applyFont="1" applyFill="1" applyAlignment="1"/>
    <xf numFmtId="0" fontId="14" fillId="0" borderId="1" xfId="6" applyFont="1" applyFill="1" applyBorder="1" applyAlignment="1"/>
    <xf numFmtId="0" fontId="14" fillId="0" borderId="0" xfId="12" applyFont="1" applyFill="1" applyAlignment="1"/>
    <xf numFmtId="0" fontId="14" fillId="0" borderId="0" xfId="0" applyFont="1" applyFill="1" applyAlignment="1"/>
    <xf numFmtId="0" fontId="14" fillId="0" borderId="0" xfId="7" applyFont="1" applyAlignment="1"/>
    <xf numFmtId="0" fontId="12" fillId="0" borderId="0" xfId="7" applyFont="1" applyFill="1" applyAlignment="1"/>
    <xf numFmtId="0" fontId="14" fillId="0" borderId="0" xfId="7" applyFont="1" applyFill="1" applyAlignment="1"/>
    <xf numFmtId="0" fontId="14" fillId="0" borderId="0" xfId="7" applyFont="1" applyFill="1" applyBorder="1" applyAlignment="1"/>
    <xf numFmtId="0" fontId="14" fillId="0" borderId="1" xfId="7" applyFont="1" applyFill="1" applyBorder="1" applyAlignment="1"/>
    <xf numFmtId="0" fontId="14" fillId="0" borderId="0" xfId="13" applyFont="1" applyFill="1" applyAlignment="1"/>
    <xf numFmtId="0" fontId="14" fillId="0" borderId="0" xfId="6" quotePrefix="1" applyNumberFormat="1" applyFont="1" applyFill="1" applyAlignment="1">
      <alignment horizontal="justify" vertical="top" wrapText="1"/>
    </xf>
    <xf numFmtId="0" fontId="19" fillId="0" borderId="0" xfId="0" applyNumberFormat="1" applyFont="1" applyFill="1" applyAlignment="1">
      <alignment horizontal="justify" vertical="top" wrapText="1"/>
    </xf>
    <xf numFmtId="49" fontId="20" fillId="0" borderId="0" xfId="7" applyNumberFormat="1" applyFont="1" applyFill="1" applyAlignment="1"/>
    <xf numFmtId="49" fontId="15" fillId="0" borderId="0" xfId="0" applyNumberFormat="1" applyFont="1" applyFill="1" applyAlignment="1">
      <alignment horizontal="left" vertical="top"/>
    </xf>
    <xf numFmtId="49" fontId="15" fillId="0" borderId="2" xfId="0" applyNumberFormat="1" applyFont="1" applyFill="1" applyBorder="1" applyAlignment="1">
      <alignment horizontal="left" vertical="top"/>
    </xf>
    <xf numFmtId="49" fontId="20" fillId="0" borderId="2" xfId="0" applyNumberFormat="1" applyFont="1" applyFill="1" applyBorder="1" applyAlignment="1"/>
    <xf numFmtId="0" fontId="14" fillId="0" borderId="2" xfId="0" applyFont="1" applyFill="1" applyBorder="1" applyAlignment="1">
      <alignment horizontal="right" vertical="center"/>
    </xf>
    <xf numFmtId="4" fontId="12" fillId="0" borderId="0" xfId="6" applyNumberFormat="1" applyFont="1" applyFill="1" applyAlignment="1">
      <alignment vertical="top"/>
    </xf>
    <xf numFmtId="4" fontId="14" fillId="0" borderId="0" xfId="6" applyNumberFormat="1" applyFont="1" applyFill="1"/>
    <xf numFmtId="4" fontId="14" fillId="0" borderId="0" xfId="0" applyNumberFormat="1" applyFont="1"/>
    <xf numFmtId="4" fontId="14" fillId="0" borderId="0" xfId="0" applyNumberFormat="1" applyFont="1" applyFill="1"/>
    <xf numFmtId="4" fontId="14" fillId="0" borderId="0" xfId="5" applyNumberFormat="1" applyFont="1" applyFill="1"/>
    <xf numFmtId="4" fontId="14" fillId="0" borderId="1" xfId="6" applyNumberFormat="1" applyFont="1" applyFill="1" applyBorder="1"/>
    <xf numFmtId="4" fontId="14" fillId="0" borderId="0" xfId="12" applyNumberFormat="1" applyFont="1" applyFill="1"/>
    <xf numFmtId="4" fontId="14" fillId="0" borderId="0" xfId="6" applyNumberFormat="1" applyFont="1" applyFill="1" applyAlignment="1">
      <alignment horizontal="right"/>
    </xf>
    <xf numFmtId="4" fontId="12" fillId="0" borderId="0" xfId="7" applyNumberFormat="1" applyFont="1" applyFill="1"/>
    <xf numFmtId="4" fontId="14" fillId="0" borderId="0" xfId="7" applyNumberFormat="1" applyFont="1" applyFill="1"/>
    <xf numFmtId="4" fontId="14" fillId="0" borderId="0" xfId="7" applyNumberFormat="1" applyFont="1"/>
    <xf numFmtId="4" fontId="15" fillId="0" borderId="0" xfId="7" applyNumberFormat="1" applyFont="1"/>
    <xf numFmtId="4" fontId="14" fillId="0" borderId="0" xfId="13" applyNumberFormat="1" applyFont="1" applyFill="1"/>
    <xf numFmtId="4" fontId="14" fillId="0" borderId="1" xfId="7" applyNumberFormat="1" applyFont="1" applyFill="1" applyBorder="1"/>
    <xf numFmtId="165" fontId="14" fillId="0" borderId="0" xfId="0" applyNumberFormat="1" applyFont="1" applyFill="1" applyAlignment="1">
      <alignment vertical="center"/>
    </xf>
    <xf numFmtId="165" fontId="14" fillId="0" borderId="2" xfId="0" applyNumberFormat="1" applyFont="1" applyFill="1" applyBorder="1" applyAlignment="1">
      <alignment vertical="center"/>
    </xf>
    <xf numFmtId="0" fontId="14" fillId="0" borderId="0" xfId="19" applyFont="1" applyFill="1"/>
    <xf numFmtId="4" fontId="14" fillId="0" borderId="0" xfId="19" applyNumberFormat="1" applyFont="1" applyFill="1"/>
    <xf numFmtId="0" fontId="14" fillId="0" borderId="0" xfId="19" applyFont="1" applyFill="1" applyAlignment="1">
      <alignment horizontal="right"/>
    </xf>
    <xf numFmtId="0" fontId="14" fillId="0" borderId="0" xfId="19" applyFont="1" applyFill="1" applyAlignment="1"/>
    <xf numFmtId="0" fontId="14" fillId="0" borderId="0" xfId="19" applyFont="1" applyFill="1" applyAlignment="1">
      <alignment horizontal="justify" vertical="top"/>
    </xf>
    <xf numFmtId="1" fontId="14" fillId="0" borderId="0" xfId="19" applyNumberFormat="1" applyFont="1" applyFill="1" applyAlignment="1">
      <alignment horizontal="left" vertical="center"/>
    </xf>
    <xf numFmtId="49" fontId="14" fillId="0" borderId="0" xfId="19" applyNumberFormat="1" applyFont="1" applyFill="1" applyAlignment="1">
      <alignment horizontal="justify" vertical="top"/>
    </xf>
    <xf numFmtId="49" fontId="14" fillId="0" borderId="0" xfId="19" applyNumberFormat="1" applyFont="1" applyFill="1" applyAlignment="1">
      <alignment horizontal="left" vertical="center"/>
    </xf>
    <xf numFmtId="4" fontId="14" fillId="0" borderId="0" xfId="19" applyNumberFormat="1" applyFont="1" applyFill="1" applyAlignment="1">
      <alignment horizontal="right"/>
    </xf>
    <xf numFmtId="1" fontId="15" fillId="0" borderId="0" xfId="14" applyNumberFormat="1" applyFont="1" applyFill="1" applyAlignment="1">
      <alignment horizontal="center" vertical="top"/>
    </xf>
    <xf numFmtId="0" fontId="15" fillId="0" borderId="0" xfId="19" applyFont="1" applyFill="1" applyAlignment="1">
      <alignment horizontal="justify" vertical="top"/>
    </xf>
    <xf numFmtId="0" fontId="14" fillId="0" borderId="0" xfId="19" applyNumberFormat="1" applyFont="1" applyFill="1" applyAlignment="1">
      <alignment horizontal="justify" vertical="top"/>
    </xf>
    <xf numFmtId="49" fontId="15" fillId="0" borderId="0" xfId="19" applyNumberFormat="1" applyFont="1" applyFill="1" applyAlignment="1">
      <alignment horizontal="justify" vertical="top"/>
    </xf>
    <xf numFmtId="0" fontId="14" fillId="0" borderId="0" xfId="19" applyNumberFormat="1" applyFont="1" applyFill="1" applyAlignment="1">
      <alignment wrapText="1"/>
    </xf>
    <xf numFmtId="0" fontId="14" fillId="0" borderId="0" xfId="19" applyFont="1" applyFill="1" applyAlignment="1">
      <alignment wrapText="1"/>
    </xf>
    <xf numFmtId="0" fontId="14" fillId="0" borderId="0" xfId="20" applyFont="1" applyFill="1"/>
    <xf numFmtId="4" fontId="14" fillId="0" borderId="0" xfId="20" applyNumberFormat="1" applyFont="1" applyFill="1"/>
    <xf numFmtId="1" fontId="14" fillId="0" borderId="0" xfId="20" applyNumberFormat="1" applyFont="1" applyFill="1" applyAlignment="1">
      <alignment horizontal="right"/>
    </xf>
    <xf numFmtId="0" fontId="14" fillId="0" borderId="0" xfId="20" applyFont="1" applyFill="1" applyAlignment="1"/>
    <xf numFmtId="0" fontId="14" fillId="0" borderId="0" xfId="19" quotePrefix="1" applyNumberFormat="1" applyFont="1" applyFill="1" applyBorder="1" applyAlignment="1" applyProtection="1">
      <alignment vertical="top" wrapText="1"/>
      <protection locked="0"/>
    </xf>
    <xf numFmtId="1" fontId="15" fillId="0" borderId="0" xfId="20" applyNumberFormat="1" applyFont="1" applyFill="1" applyAlignment="1">
      <alignment horizontal="center"/>
    </xf>
    <xf numFmtId="49" fontId="14" fillId="0" borderId="0" xfId="19" quotePrefix="1" applyNumberFormat="1" applyFont="1" applyFill="1" applyBorder="1" applyAlignment="1" applyProtection="1">
      <alignment horizontal="justify" vertical="top"/>
      <protection locked="0"/>
    </xf>
    <xf numFmtId="49" fontId="14" fillId="0" borderId="0" xfId="20" quotePrefix="1" applyNumberFormat="1" applyFont="1" applyFill="1" applyAlignment="1">
      <alignment horizontal="justify" vertical="top"/>
    </xf>
    <xf numFmtId="0" fontId="14" fillId="0" borderId="0" xfId="20" applyFont="1" applyFill="1" applyAlignment="1">
      <alignment horizontal="justify" vertical="top"/>
    </xf>
    <xf numFmtId="0" fontId="15" fillId="0" borderId="0" xfId="20" applyFont="1" applyFill="1" applyAlignment="1">
      <alignment horizontal="justify" vertical="top"/>
    </xf>
    <xf numFmtId="4" fontId="14" fillId="0" borderId="1" xfId="20" applyNumberFormat="1" applyFont="1" applyFill="1" applyBorder="1"/>
    <xf numFmtId="0" fontId="14" fillId="0" borderId="1" xfId="19" applyFont="1" applyFill="1" applyBorder="1" applyAlignment="1">
      <alignment horizontal="right"/>
    </xf>
    <xf numFmtId="0" fontId="14" fillId="0" borderId="1" xfId="19" applyFont="1" applyFill="1" applyBorder="1" applyAlignment="1"/>
    <xf numFmtId="0" fontId="15" fillId="0" borderId="1" xfId="19" applyFont="1" applyFill="1" applyBorder="1" applyAlignment="1">
      <alignment horizontal="justify" vertical="top"/>
    </xf>
    <xf numFmtId="1" fontId="15" fillId="0" borderId="1" xfId="20" applyNumberFormat="1" applyFont="1" applyFill="1" applyBorder="1" applyAlignment="1">
      <alignment horizontal="center"/>
    </xf>
    <xf numFmtId="0" fontId="14" fillId="0" borderId="1" xfId="20" applyFont="1" applyFill="1" applyBorder="1"/>
    <xf numFmtId="0" fontId="14" fillId="0" borderId="0" xfId="19" applyFont="1" applyAlignment="1"/>
    <xf numFmtId="0" fontId="14" fillId="0" borderId="0" xfId="19" applyFont="1"/>
    <xf numFmtId="4" fontId="14" fillId="0" borderId="0" xfId="19" applyNumberFormat="1" applyFont="1"/>
    <xf numFmtId="0" fontId="14" fillId="0" borderId="0" xfId="19" applyFont="1" applyAlignment="1">
      <alignment horizontal="right"/>
    </xf>
    <xf numFmtId="0" fontId="14" fillId="0" borderId="0" xfId="19" quotePrefix="1" applyFont="1" applyFill="1" applyAlignment="1">
      <alignment horizontal="justify" vertical="top"/>
    </xf>
    <xf numFmtId="49" fontId="14" fillId="0" borderId="0" xfId="19" applyNumberFormat="1" applyFont="1" applyAlignment="1">
      <alignment horizontal="left" vertical="center"/>
    </xf>
    <xf numFmtId="0" fontId="16" fillId="0" borderId="0" xfId="19" applyFont="1" applyFill="1" applyAlignment="1">
      <alignment horizontal="justify" vertical="top" wrapText="1"/>
    </xf>
    <xf numFmtId="0" fontId="14" fillId="0" borderId="0" xfId="19" applyFont="1" applyFill="1" applyAlignment="1">
      <alignment horizontal="left"/>
    </xf>
    <xf numFmtId="0" fontId="12" fillId="0" borderId="0" xfId="19" applyFont="1" applyFill="1"/>
    <xf numFmtId="4" fontId="12" fillId="0" borderId="0" xfId="19" applyNumberFormat="1" applyFont="1" applyFill="1"/>
    <xf numFmtId="0" fontId="12" fillId="0" borderId="0" xfId="19" applyFont="1" applyFill="1" applyAlignment="1">
      <alignment horizontal="right"/>
    </xf>
    <xf numFmtId="0" fontId="12" fillId="0" borderId="0" xfId="19" applyFont="1" applyFill="1" applyAlignment="1"/>
    <xf numFmtId="49" fontId="13" fillId="0" borderId="0" xfId="19" applyNumberFormat="1" applyFont="1" applyFill="1" applyAlignment="1"/>
    <xf numFmtId="0" fontId="21" fillId="0" borderId="0" xfId="0" applyFont="1" applyAlignment="1">
      <alignment vertical="top" wrapText="1"/>
    </xf>
    <xf numFmtId="0" fontId="19" fillId="0" borderId="0" xfId="0" applyFont="1" applyFill="1" applyAlignment="1">
      <alignment vertical="top" wrapText="1"/>
    </xf>
  </cellXfs>
  <cellStyles count="21">
    <cellStyle name="Navadno" xfId="0" builtinId="0"/>
    <cellStyle name="Navadno 2" xfId="1"/>
    <cellStyle name="Navadno 2 2" xfId="2"/>
    <cellStyle name="Navadno 3" xfId="3"/>
    <cellStyle name="Navadno 3 2" xfId="4"/>
    <cellStyle name="Navadno 3 3" xfId="19"/>
    <cellStyle name="Navadno 4" xfId="5"/>
    <cellStyle name="Navadno 5" xfId="6"/>
    <cellStyle name="Navadno 6" xfId="7"/>
    <cellStyle name="Navadno_.s1720" xfId="8"/>
    <cellStyle name="Navadno_PA-KOTL2" xfId="9"/>
    <cellStyle name="Normal 2" xfId="10"/>
    <cellStyle name="Normal_Popis PZI 2" xfId="11"/>
    <cellStyle name="Normal_Sheet1 (2) 2" xfId="18"/>
    <cellStyle name="Normal_Sheet1 (2) 2 2" xfId="12"/>
    <cellStyle name="Normal_Sheet1 (2) 2 2 2" xfId="20"/>
    <cellStyle name="Normal_Sheet1 (2) 2 3" xfId="13"/>
    <cellStyle name="Normal_Sheet1 (3)" xfId="14"/>
    <cellStyle name="Normal_Sheet1 (3) 2" xfId="15"/>
    <cellStyle name="Normal_Sheet1 (3) 3" xfId="16"/>
    <cellStyle name="Standard 2"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LOVNI/PROARC%20d.o.o/GLASBENA%20&#352;OLA/13771%20GLASBENA%20&#352;OLA%20-%20PZI/4/13771_4%20Popis%20G&#35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konstrukcija%20Juzna%20cesta%2020%20-%20popis%20del%20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imitrij_h\BlokPrva&#269;na\ACAD\PGD-PZI\Poslovni%20prostori\Hotel%20Cerkno\PO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sheetName val="UVOD V PREDRAČUN"/>
      <sheetName val="NN priključek"/>
      <sheetName val="Razsvetljava"/>
      <sheetName val="Vodovni material"/>
      <sheetName val="Razdelilniki"/>
      <sheetName val="TK"/>
      <sheetName val="Strelovod"/>
      <sheetName val="RDČ"/>
      <sheetName val="AOJP"/>
      <sheetName val="Ozvočenje"/>
      <sheetName val="Video"/>
      <sheetName val="POLNILNICA"/>
      <sheetName val="Ostalo"/>
      <sheetName val="HPR_SD_stara verzija"/>
    </sheetNames>
    <sheetDataSet>
      <sheetData sheetId="0">
        <row r="36">
          <cell r="B36">
            <v>1</v>
          </cell>
        </row>
        <row r="38">
          <cell r="B38">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GO DELA"/>
      <sheetName val="UREDITEV GRADBIŠČA"/>
      <sheetName val="ZEMELJSKA DELA"/>
      <sheetName val="FASADERSKA DELA"/>
      <sheetName val="STENSKA OBLOGA V HODNIKU"/>
      <sheetName val="AK 01"/>
      <sheetName val="AK02"/>
      <sheetName val="AK03"/>
      <sheetName val="AK04"/>
      <sheetName val="AK05"/>
      <sheetName val="Pogoji za strojne ins."/>
      <sheetName val="Rekapitulacija strojne inst."/>
      <sheetName val="InterniVodovodInKanalizacija"/>
      <sheetName val="Ogrevanje"/>
      <sheetName val="Rekapitulacija elektro"/>
      <sheetName val="NN"/>
      <sheetName val="Svetilna_telesa"/>
      <sheetName val="Vodovni_material "/>
      <sheetName val="Razdelilni_bloki"/>
      <sheetName val="Telefon"/>
      <sheetName val="Domofon"/>
      <sheetName val="Ozemljitve"/>
      <sheetName val="ostal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vetilna_telesa"/>
      <sheetName val="Vodovni_material"/>
      <sheetName val="Stikalni_bloki"/>
      <sheetName val="Telefon"/>
      <sheetName val="Ozvocenje"/>
      <sheetName val="Pozar"/>
      <sheetName val="RTV"/>
      <sheetName val="Strelovod"/>
    </sheetNames>
    <sheetDataSet>
      <sheetData sheetId="0" refreshError="1">
        <row r="40">
          <cell r="D40">
            <v>1.0548999999999999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showZeros="0" tabSelected="1" zoomScaleNormal="100" workbookViewId="0">
      <selection activeCell="C13" sqref="C13"/>
    </sheetView>
  </sheetViews>
  <sheetFormatPr defaultColWidth="9.140625" defaultRowHeight="13.5" x14ac:dyDescent="0.3"/>
  <cols>
    <col min="1" max="1" width="2.140625" style="10" customWidth="1"/>
    <col min="2" max="2" width="4.85546875" style="16" customWidth="1"/>
    <col min="3" max="3" width="45.85546875" style="10" customWidth="1"/>
    <col min="4" max="5" width="4.85546875" style="11" customWidth="1"/>
    <col min="6" max="7" width="8.85546875" style="10" customWidth="1"/>
    <col min="8" max="16384" width="9.140625" style="10"/>
  </cols>
  <sheetData>
    <row r="1" spans="1:5" s="1" customFormat="1" ht="14.25" x14ac:dyDescent="0.3">
      <c r="B1" s="6" t="s">
        <v>42</v>
      </c>
      <c r="C1" s="6" t="s">
        <v>152</v>
      </c>
      <c r="D1" s="2"/>
      <c r="E1" s="2"/>
    </row>
    <row r="2" spans="1:5" x14ac:dyDescent="0.3">
      <c r="B2" s="12"/>
      <c r="C2" s="12"/>
    </row>
    <row r="3" spans="1:5" x14ac:dyDescent="0.3">
      <c r="A3" s="13"/>
      <c r="B3" s="14"/>
      <c r="C3" s="15" t="s">
        <v>43</v>
      </c>
    </row>
    <row r="4" spans="1:5" x14ac:dyDescent="0.3">
      <c r="C4" s="17"/>
    </row>
    <row r="5" spans="1:5" x14ac:dyDescent="0.3">
      <c r="A5" s="13"/>
      <c r="B5" s="18"/>
      <c r="C5" s="19" t="s">
        <v>5</v>
      </c>
      <c r="D5" s="20"/>
      <c r="E5" s="21"/>
    </row>
    <row r="6" spans="1:5" ht="67.5" x14ac:dyDescent="0.3">
      <c r="A6" s="13"/>
      <c r="B6" s="18" t="s">
        <v>2</v>
      </c>
      <c r="C6" s="22" t="s">
        <v>34</v>
      </c>
      <c r="D6" s="21"/>
      <c r="E6" s="21"/>
    </row>
    <row r="7" spans="1:5" ht="54" x14ac:dyDescent="0.3">
      <c r="A7" s="13"/>
      <c r="B7" s="18" t="s">
        <v>3</v>
      </c>
      <c r="C7" s="22" t="s">
        <v>30</v>
      </c>
      <c r="D7" s="21"/>
      <c r="E7" s="21"/>
    </row>
    <row r="8" spans="1:5" ht="108" x14ac:dyDescent="0.3">
      <c r="B8" s="18" t="s">
        <v>4</v>
      </c>
      <c r="C8" s="23" t="s">
        <v>10</v>
      </c>
      <c r="D8" s="21"/>
      <c r="E8" s="21"/>
    </row>
    <row r="9" spans="1:5" ht="27" x14ac:dyDescent="0.3">
      <c r="A9" s="13"/>
      <c r="B9" s="18" t="s">
        <v>29</v>
      </c>
      <c r="C9" s="23" t="s">
        <v>115</v>
      </c>
      <c r="D9" s="21"/>
      <c r="E9" s="21"/>
    </row>
    <row r="10" spans="1:5" ht="38.25" x14ac:dyDescent="0.3">
      <c r="B10" s="18" t="s">
        <v>150</v>
      </c>
      <c r="C10" s="208" t="s">
        <v>151</v>
      </c>
      <c r="D10" s="21"/>
      <c r="E10" s="21"/>
    </row>
    <row r="11" spans="1:5" x14ac:dyDescent="0.3">
      <c r="B11" s="24"/>
      <c r="C11" s="17"/>
      <c r="D11" s="21"/>
      <c r="E11" s="21"/>
    </row>
  </sheetData>
  <pageMargins left="0.98425196850393704" right="0.59055118110236227" top="0.98425196850393704" bottom="0.78740157480314965" header="0.19685039370078741" footer="0.19685039370078741"/>
  <pageSetup paperSize="9" orientation="portrait" copies="2" r:id="rId1"/>
  <headerFooter>
    <oddHeader>&amp;R&amp;"Copperplate,Regular"&amp;21&amp;K165610C&amp;17&amp;K1A781AAMO&amp;21&amp;K186714L&amp;17&amp;K1A781AAND</oddHeader>
    <oddFooter>&amp;L&amp;"Century Gothic,Regular"&amp;6&amp;K000000&amp;A&amp;C&amp;"Century Gothic,Regular"&amp;7&amp;K000000Strojne instalacije - Popis materiala, del in opreme&amp;R&amp;"Century Gothic,Regular"&amp;6&amp;K000000Stran &amp;P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showZeros="0" zoomScaleNormal="100" workbookViewId="0">
      <selection activeCell="C28" sqref="C28"/>
    </sheetView>
  </sheetViews>
  <sheetFormatPr defaultColWidth="9.140625" defaultRowHeight="13.5" x14ac:dyDescent="0.3"/>
  <cols>
    <col min="1" max="1" width="2.140625" style="10" customWidth="1"/>
    <col min="2" max="2" width="4.85546875" style="16" customWidth="1"/>
    <col min="3" max="3" width="45.85546875" style="10" customWidth="1"/>
    <col min="4" max="4" width="13.140625" style="11" customWidth="1"/>
    <col min="5" max="5" width="13.28515625" style="11" customWidth="1"/>
    <col min="6" max="16384" width="9.140625" style="10"/>
  </cols>
  <sheetData>
    <row r="1" spans="1:5" s="1" customFormat="1" ht="14.25" x14ac:dyDescent="0.3">
      <c r="B1" s="6"/>
      <c r="C1" s="6" t="s">
        <v>153</v>
      </c>
      <c r="D1" s="2"/>
      <c r="E1" s="2"/>
    </row>
    <row r="2" spans="1:5" x14ac:dyDescent="0.3">
      <c r="B2" s="12"/>
      <c r="C2" s="12"/>
    </row>
    <row r="3" spans="1:5" x14ac:dyDescent="0.3">
      <c r="A3" s="13"/>
      <c r="B3" s="14"/>
      <c r="C3" s="15"/>
    </row>
    <row r="4" spans="1:5" x14ac:dyDescent="0.3">
      <c r="C4" s="17"/>
    </row>
    <row r="5" spans="1:5" x14ac:dyDescent="0.3">
      <c r="A5" s="13"/>
      <c r="B5" s="18"/>
      <c r="C5" s="19"/>
      <c r="D5" s="20"/>
      <c r="E5" s="21"/>
    </row>
    <row r="6" spans="1:5" x14ac:dyDescent="0.3">
      <c r="A6" s="13"/>
      <c r="B6" s="143" t="s">
        <v>44</v>
      </c>
      <c r="C6" s="22" t="s">
        <v>45</v>
      </c>
      <c r="D6" s="21"/>
      <c r="E6" s="161">
        <f>InterniVodovodInKanalizacija!G105</f>
        <v>0</v>
      </c>
    </row>
    <row r="7" spans="1:5" ht="14.25" x14ac:dyDescent="0.3">
      <c r="A7" s="13"/>
      <c r="B7" s="143" t="s">
        <v>47</v>
      </c>
      <c r="C7" s="142" t="s">
        <v>46</v>
      </c>
      <c r="D7" s="21"/>
      <c r="E7" s="161">
        <f>Ogrevanje!G88</f>
        <v>0</v>
      </c>
    </row>
    <row r="8" spans="1:5" ht="14.25" x14ac:dyDescent="0.3">
      <c r="B8" s="144" t="s">
        <v>48</v>
      </c>
      <c r="C8" s="145" t="s">
        <v>149</v>
      </c>
      <c r="D8" s="146"/>
      <c r="E8" s="162">
        <f>Prezračevanje!G21</f>
        <v>0</v>
      </c>
    </row>
    <row r="9" spans="1:5" x14ac:dyDescent="0.3">
      <c r="A9" s="13"/>
      <c r="B9" s="18"/>
      <c r="C9" s="141" t="s">
        <v>18</v>
      </c>
      <c r="D9" s="21"/>
      <c r="E9" s="161">
        <f>SUM(E6:E8)</f>
        <v>0</v>
      </c>
    </row>
    <row r="10" spans="1:5" x14ac:dyDescent="0.3">
      <c r="B10" s="24"/>
      <c r="C10" s="17"/>
      <c r="D10" s="21"/>
      <c r="E10" s="21"/>
    </row>
    <row r="11" spans="1:5" x14ac:dyDescent="0.3">
      <c r="B11" s="24"/>
      <c r="C11" s="17"/>
      <c r="D11" s="21"/>
      <c r="E11" s="21"/>
    </row>
  </sheetData>
  <pageMargins left="0.98425196850393704" right="0.59055118110236227" top="0.98425196850393704" bottom="0.78740157480314965" header="0.19685039370078741" footer="0.19685039370078741"/>
  <pageSetup paperSize="9" orientation="portrait" copies="2" r:id="rId1"/>
  <headerFooter>
    <oddHeader>&amp;R&amp;"Copperplate,Regular"&amp;21&amp;K165610C&amp;17&amp;K1A781AAMO&amp;21&amp;K186714L&amp;17&amp;K1A781AAND</oddHeader>
    <oddFooter>&amp;L&amp;"Century Gothic,Regular"&amp;6&amp;K000000&amp;A&amp;C&amp;"Century Gothic,Regular"&amp;7&amp;K000000Strojne instalacije - Popis materiala, del in opreme&amp;R&amp;"Century Gothic,Regular"&amp;6&amp;K000000Stran &amp;P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O1922"/>
  <sheetViews>
    <sheetView showGridLines="0" showZeros="0" topLeftCell="A97" zoomScaleNormal="100" workbookViewId="0">
      <selection activeCell="C108" sqref="C108"/>
    </sheetView>
  </sheetViews>
  <sheetFormatPr defaultColWidth="8.7109375" defaultRowHeight="13.5" x14ac:dyDescent="0.3"/>
  <cols>
    <col min="1" max="1" width="2" style="56" bestFit="1" customWidth="1"/>
    <col min="2" max="2" width="4.85546875" style="121" customWidth="1"/>
    <col min="3" max="3" width="45.85546875" style="58" customWidth="1"/>
    <col min="4" max="4" width="4.85546875" style="123" customWidth="1"/>
    <col min="5" max="5" width="4.85546875" style="60" customWidth="1"/>
    <col min="6" max="7" width="8.85546875" style="148" customWidth="1"/>
    <col min="8" max="16384" width="8.7109375" style="64"/>
  </cols>
  <sheetData>
    <row r="1" spans="1:7" s="5" customFormat="1" ht="14.25" x14ac:dyDescent="0.25">
      <c r="B1" s="7" t="s">
        <v>44</v>
      </c>
      <c r="C1" s="8" t="s">
        <v>45</v>
      </c>
      <c r="E1" s="9"/>
      <c r="F1" s="147"/>
      <c r="G1" s="147"/>
    </row>
    <row r="2" spans="1:7" x14ac:dyDescent="0.3">
      <c r="B2" s="82"/>
      <c r="F2" s="148" t="s">
        <v>148</v>
      </c>
      <c r="G2" s="148" t="s">
        <v>18</v>
      </c>
    </row>
    <row r="3" spans="1:7" ht="175.5" x14ac:dyDescent="0.3">
      <c r="A3" s="65">
        <v>1</v>
      </c>
      <c r="B3" s="66">
        <f>SUM(A$3:A3)</f>
        <v>1</v>
      </c>
      <c r="C3" s="83" t="s">
        <v>41</v>
      </c>
    </row>
    <row r="4" spans="1:7" ht="27" x14ac:dyDescent="0.3">
      <c r="B4" s="84"/>
      <c r="C4" s="85" t="s">
        <v>12</v>
      </c>
    </row>
    <row r="5" spans="1:7" x14ac:dyDescent="0.3">
      <c r="B5" s="84"/>
      <c r="C5" s="85" t="s">
        <v>87</v>
      </c>
      <c r="D5" s="123" t="s">
        <v>6</v>
      </c>
      <c r="E5" s="60">
        <v>5</v>
      </c>
      <c r="G5" s="148">
        <f>F5*E5</f>
        <v>0</v>
      </c>
    </row>
    <row r="6" spans="1:7" x14ac:dyDescent="0.3">
      <c r="B6" s="84"/>
      <c r="C6" s="85"/>
      <c r="G6" s="148">
        <f t="shared" ref="G6:G69" si="0">F6*E6</f>
        <v>0</v>
      </c>
    </row>
    <row r="7" spans="1:7" ht="162" x14ac:dyDescent="0.3">
      <c r="A7" s="65">
        <v>1</v>
      </c>
      <c r="B7" s="66">
        <f>SUM(A$3:A7)</f>
        <v>2</v>
      </c>
      <c r="C7" s="83" t="s">
        <v>88</v>
      </c>
      <c r="G7" s="148">
        <f t="shared" si="0"/>
        <v>0</v>
      </c>
    </row>
    <row r="8" spans="1:7" ht="27" x14ac:dyDescent="0.3">
      <c r="B8" s="84"/>
      <c r="C8" s="85" t="s">
        <v>12</v>
      </c>
      <c r="D8" s="123" t="s">
        <v>6</v>
      </c>
      <c r="E8" s="60">
        <v>5</v>
      </c>
      <c r="G8" s="148">
        <f t="shared" si="0"/>
        <v>0</v>
      </c>
    </row>
    <row r="9" spans="1:7" x14ac:dyDescent="0.3">
      <c r="B9" s="84"/>
      <c r="C9" s="85"/>
      <c r="G9" s="148">
        <f t="shared" si="0"/>
        <v>0</v>
      </c>
    </row>
    <row r="10" spans="1:7" ht="27" x14ac:dyDescent="0.3">
      <c r="A10" s="39">
        <v>1</v>
      </c>
      <c r="B10" s="40">
        <f>SUM(A$3:A11)</f>
        <v>3</v>
      </c>
      <c r="C10" s="86" t="s">
        <v>36</v>
      </c>
      <c r="D10" s="124"/>
      <c r="E10" s="87"/>
      <c r="G10" s="148">
        <f t="shared" si="0"/>
        <v>0</v>
      </c>
    </row>
    <row r="11" spans="1:7" ht="175.5" x14ac:dyDescent="0.3">
      <c r="A11" s="39"/>
      <c r="B11" s="40"/>
      <c r="C11" s="88" t="s">
        <v>111</v>
      </c>
      <c r="D11" s="124"/>
      <c r="E11" s="87"/>
      <c r="G11" s="148">
        <f t="shared" si="0"/>
        <v>0</v>
      </c>
    </row>
    <row r="12" spans="1:7" ht="27" x14ac:dyDescent="0.3">
      <c r="A12" s="26"/>
      <c r="B12" s="27"/>
      <c r="C12" s="89" t="s">
        <v>12</v>
      </c>
      <c r="D12" s="125" t="s">
        <v>6</v>
      </c>
      <c r="E12" s="90">
        <v>4</v>
      </c>
      <c r="G12" s="148">
        <f t="shared" si="0"/>
        <v>0</v>
      </c>
    </row>
    <row r="13" spans="1:7" x14ac:dyDescent="0.3">
      <c r="A13" s="26"/>
      <c r="B13" s="27"/>
      <c r="C13" s="86"/>
      <c r="D13" s="125"/>
      <c r="E13" s="90"/>
      <c r="G13" s="148">
        <f t="shared" si="0"/>
        <v>0</v>
      </c>
    </row>
    <row r="14" spans="1:7" s="26" customFormat="1" ht="27" x14ac:dyDescent="0.3">
      <c r="A14" s="65">
        <v>1</v>
      </c>
      <c r="B14" s="66">
        <f>SUM(A$3:A14)</f>
        <v>4</v>
      </c>
      <c r="C14" s="85" t="s">
        <v>112</v>
      </c>
      <c r="D14" s="123"/>
      <c r="E14" s="60"/>
      <c r="F14" s="149"/>
      <c r="G14" s="148">
        <f t="shared" si="0"/>
        <v>0</v>
      </c>
    </row>
    <row r="15" spans="1:7" s="26" customFormat="1" ht="94.5" x14ac:dyDescent="0.3">
      <c r="A15" s="65"/>
      <c r="B15" s="66"/>
      <c r="C15" s="91" t="s">
        <v>144</v>
      </c>
      <c r="D15" s="123"/>
      <c r="E15" s="60"/>
      <c r="F15" s="149"/>
      <c r="G15" s="148">
        <f t="shared" si="0"/>
        <v>0</v>
      </c>
    </row>
    <row r="16" spans="1:7" s="26" customFormat="1" ht="94.5" x14ac:dyDescent="0.3">
      <c r="A16" s="56"/>
      <c r="B16" s="84"/>
      <c r="C16" s="91" t="s">
        <v>129</v>
      </c>
      <c r="D16" s="123"/>
      <c r="E16" s="60"/>
      <c r="F16" s="149"/>
      <c r="G16" s="148">
        <f t="shared" si="0"/>
        <v>0</v>
      </c>
    </row>
    <row r="17" spans="1:7" s="26" customFormat="1" ht="27" x14ac:dyDescent="0.3">
      <c r="A17" s="56"/>
      <c r="B17" s="84"/>
      <c r="C17" s="89" t="s">
        <v>12</v>
      </c>
      <c r="D17" s="125" t="s">
        <v>6</v>
      </c>
      <c r="E17" s="60">
        <v>1</v>
      </c>
      <c r="F17" s="149"/>
      <c r="G17" s="148">
        <f t="shared" si="0"/>
        <v>0</v>
      </c>
    </row>
    <row r="18" spans="1:7" s="26" customFormat="1" x14ac:dyDescent="0.3">
      <c r="C18" s="85"/>
      <c r="D18" s="126"/>
      <c r="F18" s="149"/>
      <c r="G18" s="148">
        <f t="shared" si="0"/>
        <v>0</v>
      </c>
    </row>
    <row r="19" spans="1:7" s="26" customFormat="1" ht="67.5" x14ac:dyDescent="0.3">
      <c r="A19" s="65">
        <v>1</v>
      </c>
      <c r="B19" s="66">
        <f>SUM(A$3:A19)</f>
        <v>5</v>
      </c>
      <c r="C19" s="85" t="s">
        <v>113</v>
      </c>
      <c r="D19" s="126"/>
      <c r="F19" s="149"/>
      <c r="G19" s="148">
        <f t="shared" si="0"/>
        <v>0</v>
      </c>
    </row>
    <row r="20" spans="1:7" s="26" customFormat="1" ht="27" x14ac:dyDescent="0.3">
      <c r="C20" s="85" t="s">
        <v>12</v>
      </c>
      <c r="D20" s="126"/>
      <c r="F20" s="149"/>
      <c r="G20" s="148">
        <f t="shared" si="0"/>
        <v>0</v>
      </c>
    </row>
    <row r="21" spans="1:7" s="26" customFormat="1" ht="27" x14ac:dyDescent="0.3">
      <c r="C21" s="85" t="s">
        <v>114</v>
      </c>
      <c r="D21" s="126" t="s">
        <v>6</v>
      </c>
      <c r="E21" s="26">
        <v>1</v>
      </c>
      <c r="F21" s="149"/>
      <c r="G21" s="148">
        <f t="shared" si="0"/>
        <v>0</v>
      </c>
    </row>
    <row r="22" spans="1:7" s="26" customFormat="1" x14ac:dyDescent="0.3">
      <c r="B22" s="27"/>
      <c r="C22" s="85"/>
      <c r="D22" s="125"/>
      <c r="E22" s="90"/>
      <c r="F22" s="149"/>
      <c r="G22" s="148">
        <f t="shared" si="0"/>
        <v>0</v>
      </c>
    </row>
    <row r="23" spans="1:7" ht="175.5" x14ac:dyDescent="0.3">
      <c r="A23" s="65">
        <v>1</v>
      </c>
      <c r="B23" s="66">
        <f>SUM(A$3:A23)</f>
        <v>6</v>
      </c>
      <c r="C23" s="83" t="s">
        <v>90</v>
      </c>
      <c r="G23" s="148">
        <f t="shared" si="0"/>
        <v>0</v>
      </c>
    </row>
    <row r="24" spans="1:7" ht="27" x14ac:dyDescent="0.3">
      <c r="B24" s="84"/>
      <c r="C24" s="83" t="s">
        <v>12</v>
      </c>
      <c r="D24" s="123" t="s">
        <v>6</v>
      </c>
      <c r="E24" s="60">
        <v>5</v>
      </c>
      <c r="G24" s="148">
        <f t="shared" si="0"/>
        <v>0</v>
      </c>
    </row>
    <row r="25" spans="1:7" s="10" customFormat="1" x14ac:dyDescent="0.3">
      <c r="B25" s="24"/>
      <c r="C25" s="83"/>
      <c r="D25" s="127"/>
      <c r="E25" s="92"/>
      <c r="F25" s="150"/>
      <c r="G25" s="148">
        <f t="shared" si="0"/>
        <v>0</v>
      </c>
    </row>
    <row r="26" spans="1:7" s="10" customFormat="1" ht="40.5" x14ac:dyDescent="0.3">
      <c r="A26" s="65">
        <v>1</v>
      </c>
      <c r="B26" s="66">
        <f>SUM(A$3:A26)</f>
        <v>7</v>
      </c>
      <c r="C26" s="83" t="s">
        <v>131</v>
      </c>
      <c r="D26" s="127"/>
      <c r="E26" s="92"/>
      <c r="F26" s="150"/>
      <c r="G26" s="148">
        <f t="shared" si="0"/>
        <v>0</v>
      </c>
    </row>
    <row r="27" spans="1:7" s="10" customFormat="1" x14ac:dyDescent="0.3">
      <c r="B27" s="24"/>
      <c r="C27" s="83" t="s">
        <v>132</v>
      </c>
      <c r="D27" s="127"/>
      <c r="E27" s="92"/>
      <c r="F27" s="150"/>
      <c r="G27" s="148">
        <f t="shared" si="0"/>
        <v>0</v>
      </c>
    </row>
    <row r="28" spans="1:7" s="10" customFormat="1" ht="27" x14ac:dyDescent="0.3">
      <c r="B28" s="24"/>
      <c r="C28" s="83" t="s">
        <v>12</v>
      </c>
      <c r="D28" s="127" t="s">
        <v>0</v>
      </c>
      <c r="E28" s="92">
        <v>5</v>
      </c>
      <c r="F28" s="150"/>
      <c r="G28" s="148">
        <f t="shared" si="0"/>
        <v>0</v>
      </c>
    </row>
    <row r="29" spans="1:7" s="10" customFormat="1" x14ac:dyDescent="0.3">
      <c r="B29" s="24"/>
      <c r="C29" s="83"/>
      <c r="D29" s="127"/>
      <c r="E29" s="92"/>
      <c r="F29" s="150"/>
      <c r="G29" s="148">
        <f t="shared" si="0"/>
        <v>0</v>
      </c>
    </row>
    <row r="30" spans="1:7" s="10" customFormat="1" ht="40.5" x14ac:dyDescent="0.3">
      <c r="A30" s="65">
        <v>1</v>
      </c>
      <c r="B30" s="66">
        <f>SUM(A$3:A30)</f>
        <v>8</v>
      </c>
      <c r="C30" s="83" t="s">
        <v>134</v>
      </c>
      <c r="D30" s="127"/>
      <c r="E30" s="92"/>
      <c r="F30" s="150"/>
      <c r="G30" s="148">
        <f t="shared" si="0"/>
        <v>0</v>
      </c>
    </row>
    <row r="31" spans="1:7" s="10" customFormat="1" ht="27" x14ac:dyDescent="0.3">
      <c r="A31" s="65"/>
      <c r="B31" s="66"/>
      <c r="C31" s="83" t="s">
        <v>12</v>
      </c>
      <c r="D31" s="127"/>
      <c r="E31" s="92"/>
      <c r="F31" s="150"/>
      <c r="G31" s="148">
        <f t="shared" si="0"/>
        <v>0</v>
      </c>
    </row>
    <row r="32" spans="1:7" s="10" customFormat="1" ht="27" x14ac:dyDescent="0.3">
      <c r="A32" s="65"/>
      <c r="B32" s="66"/>
      <c r="C32" s="140" t="s">
        <v>139</v>
      </c>
      <c r="D32" s="127" t="s">
        <v>0</v>
      </c>
      <c r="E32" s="92">
        <v>5</v>
      </c>
      <c r="F32" s="150"/>
      <c r="G32" s="148">
        <f t="shared" si="0"/>
        <v>0</v>
      </c>
    </row>
    <row r="33" spans="1:7" s="10" customFormat="1" x14ac:dyDescent="0.3">
      <c r="B33" s="24"/>
      <c r="C33" s="140" t="s">
        <v>137</v>
      </c>
      <c r="D33" s="127" t="s">
        <v>0</v>
      </c>
      <c r="E33" s="92">
        <v>5</v>
      </c>
      <c r="F33" s="150"/>
      <c r="G33" s="148">
        <f t="shared" si="0"/>
        <v>0</v>
      </c>
    </row>
    <row r="34" spans="1:7" s="10" customFormat="1" x14ac:dyDescent="0.3">
      <c r="B34" s="24"/>
      <c r="C34" s="140" t="s">
        <v>136</v>
      </c>
      <c r="D34" s="127" t="s">
        <v>0</v>
      </c>
      <c r="E34" s="92">
        <v>5</v>
      </c>
      <c r="F34" s="150"/>
      <c r="G34" s="148">
        <f t="shared" si="0"/>
        <v>0</v>
      </c>
    </row>
    <row r="35" spans="1:7" s="10" customFormat="1" x14ac:dyDescent="0.3">
      <c r="B35" s="24"/>
      <c r="C35" s="140" t="s">
        <v>138</v>
      </c>
      <c r="D35" s="127" t="s">
        <v>0</v>
      </c>
      <c r="E35" s="92">
        <v>5</v>
      </c>
      <c r="F35" s="150"/>
      <c r="G35" s="148">
        <f t="shared" si="0"/>
        <v>0</v>
      </c>
    </row>
    <row r="36" spans="1:7" s="10" customFormat="1" x14ac:dyDescent="0.3">
      <c r="B36" s="24"/>
      <c r="C36" s="140" t="s">
        <v>135</v>
      </c>
      <c r="D36" s="127" t="s">
        <v>0</v>
      </c>
      <c r="E36" s="92">
        <v>5</v>
      </c>
      <c r="F36" s="150"/>
      <c r="G36" s="148">
        <f t="shared" si="0"/>
        <v>0</v>
      </c>
    </row>
    <row r="37" spans="1:7" s="10" customFormat="1" x14ac:dyDescent="0.3">
      <c r="B37" s="24"/>
      <c r="C37" s="140" t="s">
        <v>140</v>
      </c>
      <c r="D37" s="127" t="s">
        <v>0</v>
      </c>
      <c r="E37" s="92">
        <v>5</v>
      </c>
      <c r="F37" s="150"/>
      <c r="G37" s="148">
        <f t="shared" si="0"/>
        <v>0</v>
      </c>
    </row>
    <row r="38" spans="1:7" s="10" customFormat="1" x14ac:dyDescent="0.3">
      <c r="B38" s="24"/>
      <c r="C38" s="140" t="s">
        <v>141</v>
      </c>
      <c r="D38" s="127" t="s">
        <v>0</v>
      </c>
      <c r="E38" s="92">
        <v>5</v>
      </c>
      <c r="F38" s="150"/>
      <c r="G38" s="148">
        <f t="shared" si="0"/>
        <v>0</v>
      </c>
    </row>
    <row r="39" spans="1:7" s="10" customFormat="1" x14ac:dyDescent="0.3">
      <c r="B39" s="24"/>
      <c r="C39" s="83"/>
      <c r="D39" s="127"/>
      <c r="E39" s="92"/>
      <c r="F39" s="150"/>
      <c r="G39" s="148">
        <f t="shared" si="0"/>
        <v>0</v>
      </c>
    </row>
    <row r="40" spans="1:7" s="26" customFormat="1" ht="81" x14ac:dyDescent="0.3">
      <c r="A40" s="39">
        <v>1</v>
      </c>
      <c r="B40" s="40">
        <f>SUM(A$3:A40)</f>
        <v>9</v>
      </c>
      <c r="C40" s="83" t="s">
        <v>133</v>
      </c>
      <c r="D40" s="125"/>
      <c r="E40" s="90"/>
      <c r="F40" s="149"/>
      <c r="G40" s="148">
        <f t="shared" si="0"/>
        <v>0</v>
      </c>
    </row>
    <row r="41" spans="1:7" s="26" customFormat="1" ht="38.25" x14ac:dyDescent="0.3">
      <c r="B41" s="93"/>
      <c r="C41" s="94" t="s">
        <v>106</v>
      </c>
      <c r="D41" s="125" t="s">
        <v>6</v>
      </c>
      <c r="E41" s="90">
        <v>5</v>
      </c>
      <c r="F41" s="149"/>
      <c r="G41" s="148">
        <f t="shared" si="0"/>
        <v>0</v>
      </c>
    </row>
    <row r="42" spans="1:7" s="26" customFormat="1" x14ac:dyDescent="0.3">
      <c r="B42" s="93"/>
      <c r="C42" s="89"/>
      <c r="D42" s="125"/>
      <c r="E42" s="90"/>
      <c r="F42" s="149"/>
      <c r="G42" s="148">
        <f t="shared" si="0"/>
        <v>0</v>
      </c>
    </row>
    <row r="43" spans="1:7" s="26" customFormat="1" ht="54" x14ac:dyDescent="0.3">
      <c r="A43" s="39">
        <v>1</v>
      </c>
      <c r="B43" s="40">
        <f>SUM(A$3:A43)</f>
        <v>10</v>
      </c>
      <c r="C43" s="89" t="s">
        <v>110</v>
      </c>
      <c r="D43" s="125"/>
      <c r="E43" s="90"/>
      <c r="F43" s="149"/>
      <c r="G43" s="148">
        <f t="shared" si="0"/>
        <v>0</v>
      </c>
    </row>
    <row r="44" spans="1:7" s="26" customFormat="1" ht="132.75" x14ac:dyDescent="0.3">
      <c r="B44" s="93"/>
      <c r="C44" s="95" t="s">
        <v>123</v>
      </c>
      <c r="D44" s="125" t="s">
        <v>6</v>
      </c>
      <c r="E44" s="90">
        <v>5</v>
      </c>
      <c r="F44" s="149"/>
      <c r="G44" s="148">
        <f t="shared" si="0"/>
        <v>0</v>
      </c>
    </row>
    <row r="45" spans="1:7" s="26" customFormat="1" x14ac:dyDescent="0.3">
      <c r="B45" s="93"/>
      <c r="C45" s="89"/>
      <c r="D45" s="125"/>
      <c r="E45" s="90"/>
      <c r="F45" s="149"/>
      <c r="G45" s="148">
        <f t="shared" si="0"/>
        <v>0</v>
      </c>
    </row>
    <row r="46" spans="1:7" ht="54" x14ac:dyDescent="0.3">
      <c r="A46" s="65">
        <v>1</v>
      </c>
      <c r="B46" s="66">
        <f>SUM(A$3:A46)</f>
        <v>11</v>
      </c>
      <c r="C46" s="96" t="s">
        <v>25</v>
      </c>
      <c r="G46" s="148">
        <f t="shared" si="0"/>
        <v>0</v>
      </c>
    </row>
    <row r="47" spans="1:7" x14ac:dyDescent="0.3">
      <c r="A47" s="65"/>
      <c r="B47" s="66"/>
      <c r="C47" s="96" t="s">
        <v>8</v>
      </c>
      <c r="D47" s="123" t="s">
        <v>0</v>
      </c>
      <c r="E47" s="60">
        <v>10</v>
      </c>
      <c r="G47" s="148">
        <f t="shared" si="0"/>
        <v>0</v>
      </c>
    </row>
    <row r="48" spans="1:7" x14ac:dyDescent="0.3">
      <c r="B48" s="84"/>
      <c r="C48" s="96" t="s">
        <v>86</v>
      </c>
      <c r="D48" s="123" t="s">
        <v>0</v>
      </c>
      <c r="E48" s="60">
        <v>10</v>
      </c>
      <c r="G48" s="148">
        <f t="shared" si="0"/>
        <v>0</v>
      </c>
    </row>
    <row r="49" spans="1:7" x14ac:dyDescent="0.3">
      <c r="B49" s="84"/>
      <c r="C49" s="96"/>
      <c r="G49" s="148">
        <f t="shared" si="0"/>
        <v>0</v>
      </c>
    </row>
    <row r="50" spans="1:7" s="26" customFormat="1" ht="54" x14ac:dyDescent="0.3">
      <c r="A50" s="39">
        <v>1</v>
      </c>
      <c r="B50" s="66">
        <f>SUM(A$3:A50)</f>
        <v>12</v>
      </c>
      <c r="C50" s="89" t="s">
        <v>37</v>
      </c>
      <c r="D50" s="125"/>
      <c r="E50" s="90"/>
      <c r="F50" s="149"/>
      <c r="G50" s="148">
        <f t="shared" si="0"/>
        <v>0</v>
      </c>
    </row>
    <row r="51" spans="1:7" s="26" customFormat="1" x14ac:dyDescent="0.3">
      <c r="C51" s="97" t="s">
        <v>8</v>
      </c>
      <c r="D51" s="125" t="s">
        <v>0</v>
      </c>
      <c r="E51" s="90">
        <v>10</v>
      </c>
      <c r="F51" s="149"/>
      <c r="G51" s="148">
        <f t="shared" si="0"/>
        <v>0</v>
      </c>
    </row>
    <row r="52" spans="1:7" s="26" customFormat="1" x14ac:dyDescent="0.3">
      <c r="C52" s="97"/>
      <c r="D52" s="125"/>
      <c r="E52" s="90"/>
      <c r="F52" s="149"/>
      <c r="G52" s="148">
        <f t="shared" si="0"/>
        <v>0</v>
      </c>
    </row>
    <row r="53" spans="1:7" ht="40.5" x14ac:dyDescent="0.3">
      <c r="A53" s="56">
        <v>1</v>
      </c>
      <c r="B53" s="84">
        <f>SUM(A$3:A53)</f>
        <v>13</v>
      </c>
      <c r="C53" s="96" t="s">
        <v>26</v>
      </c>
      <c r="G53" s="148">
        <f t="shared" si="0"/>
        <v>0</v>
      </c>
    </row>
    <row r="54" spans="1:7" x14ac:dyDescent="0.3">
      <c r="B54" s="84"/>
      <c r="C54" s="96" t="s">
        <v>8</v>
      </c>
      <c r="D54" s="123" t="s">
        <v>0</v>
      </c>
      <c r="E54" s="60">
        <v>5</v>
      </c>
      <c r="G54" s="148">
        <f t="shared" si="0"/>
        <v>0</v>
      </c>
    </row>
    <row r="55" spans="1:7" x14ac:dyDescent="0.3">
      <c r="B55" s="84"/>
      <c r="C55" s="96"/>
      <c r="G55" s="148">
        <f t="shared" si="0"/>
        <v>0</v>
      </c>
    </row>
    <row r="56" spans="1:7" ht="40.5" x14ac:dyDescent="0.3">
      <c r="A56" s="56">
        <v>1</v>
      </c>
      <c r="B56" s="84">
        <f>SUM(A$3:A56)</f>
        <v>14</v>
      </c>
      <c r="C56" s="96" t="s">
        <v>16</v>
      </c>
      <c r="G56" s="148">
        <f t="shared" si="0"/>
        <v>0</v>
      </c>
    </row>
    <row r="57" spans="1:7" x14ac:dyDescent="0.3">
      <c r="B57" s="84"/>
      <c r="C57" s="96" t="s">
        <v>8</v>
      </c>
      <c r="D57" s="123" t="s">
        <v>0</v>
      </c>
      <c r="E57" s="60">
        <v>5</v>
      </c>
      <c r="G57" s="148">
        <f t="shared" si="0"/>
        <v>0</v>
      </c>
    </row>
    <row r="58" spans="1:7" x14ac:dyDescent="0.3">
      <c r="B58" s="84"/>
      <c r="C58" s="96"/>
      <c r="G58" s="148">
        <f t="shared" si="0"/>
        <v>0</v>
      </c>
    </row>
    <row r="59" spans="1:7" ht="27" x14ac:dyDescent="0.3">
      <c r="A59" s="56">
        <v>1</v>
      </c>
      <c r="B59" s="84">
        <f>SUM(A$3:A59)</f>
        <v>15</v>
      </c>
      <c r="C59" s="96" t="s">
        <v>13</v>
      </c>
      <c r="G59" s="148">
        <f t="shared" si="0"/>
        <v>0</v>
      </c>
    </row>
    <row r="60" spans="1:7" x14ac:dyDescent="0.3">
      <c r="B60" s="84"/>
      <c r="C60" s="96" t="s">
        <v>124</v>
      </c>
      <c r="D60" s="123" t="s">
        <v>6</v>
      </c>
      <c r="E60" s="60">
        <v>5</v>
      </c>
      <c r="G60" s="148">
        <f t="shared" si="0"/>
        <v>0</v>
      </c>
    </row>
    <row r="61" spans="1:7" x14ac:dyDescent="0.3">
      <c r="B61" s="84"/>
      <c r="C61" s="96"/>
      <c r="G61" s="148">
        <f t="shared" si="0"/>
        <v>0</v>
      </c>
    </row>
    <row r="62" spans="1:7" ht="40.5" x14ac:dyDescent="0.3">
      <c r="A62" s="56">
        <v>1</v>
      </c>
      <c r="B62" s="84">
        <f>SUM(A$3:A62)</f>
        <v>16</v>
      </c>
      <c r="C62" s="96" t="s">
        <v>17</v>
      </c>
      <c r="G62" s="148">
        <f t="shared" si="0"/>
        <v>0</v>
      </c>
    </row>
    <row r="63" spans="1:7" x14ac:dyDescent="0.3">
      <c r="B63" s="84"/>
      <c r="C63" s="96" t="s">
        <v>24</v>
      </c>
      <c r="G63" s="148">
        <f t="shared" si="0"/>
        <v>0</v>
      </c>
    </row>
    <row r="64" spans="1:7" x14ac:dyDescent="0.3">
      <c r="B64" s="84"/>
      <c r="C64" s="96" t="s">
        <v>96</v>
      </c>
      <c r="D64" s="123" t="s">
        <v>6</v>
      </c>
      <c r="E64" s="60">
        <v>5</v>
      </c>
      <c r="G64" s="148">
        <f t="shared" si="0"/>
        <v>0</v>
      </c>
    </row>
    <row r="65" spans="1:7" x14ac:dyDescent="0.3">
      <c r="B65" s="84"/>
      <c r="C65" s="96"/>
      <c r="G65" s="148">
        <f t="shared" si="0"/>
        <v>0</v>
      </c>
    </row>
    <row r="66" spans="1:7" ht="54" x14ac:dyDescent="0.3">
      <c r="A66" s="56">
        <v>1</v>
      </c>
      <c r="B66" s="84">
        <f>SUM(A$3:A66)</f>
        <v>17</v>
      </c>
      <c r="C66" s="96" t="s">
        <v>14</v>
      </c>
      <c r="G66" s="148">
        <f t="shared" si="0"/>
        <v>0</v>
      </c>
    </row>
    <row r="67" spans="1:7" x14ac:dyDescent="0.3">
      <c r="B67" s="84"/>
      <c r="C67" s="96" t="s">
        <v>145</v>
      </c>
      <c r="G67" s="148">
        <f t="shared" si="0"/>
        <v>0</v>
      </c>
    </row>
    <row r="68" spans="1:7" x14ac:dyDescent="0.3">
      <c r="B68" s="84"/>
      <c r="C68" s="96" t="s">
        <v>95</v>
      </c>
      <c r="G68" s="148">
        <f t="shared" si="0"/>
        <v>0</v>
      </c>
    </row>
    <row r="69" spans="1:7" ht="40.5" x14ac:dyDescent="0.3">
      <c r="B69" s="84"/>
      <c r="C69" s="96" t="s">
        <v>15</v>
      </c>
      <c r="D69" s="123" t="s">
        <v>6</v>
      </c>
      <c r="E69" s="60">
        <v>2</v>
      </c>
      <c r="G69" s="148">
        <f t="shared" si="0"/>
        <v>0</v>
      </c>
    </row>
    <row r="70" spans="1:7" x14ac:dyDescent="0.3">
      <c r="B70" s="84"/>
      <c r="C70" s="96"/>
      <c r="G70" s="148">
        <f t="shared" ref="G70:G102" si="1">F70*E70</f>
        <v>0</v>
      </c>
    </row>
    <row r="71" spans="1:7" ht="81" x14ac:dyDescent="0.3">
      <c r="A71" s="65">
        <v>1</v>
      </c>
      <c r="B71" s="66">
        <f>SUM(A$3:A71)</f>
        <v>18</v>
      </c>
      <c r="C71" s="22" t="s">
        <v>97</v>
      </c>
      <c r="G71" s="148">
        <f t="shared" si="1"/>
        <v>0</v>
      </c>
    </row>
    <row r="72" spans="1:7" x14ac:dyDescent="0.3">
      <c r="A72" s="65"/>
      <c r="B72" s="66"/>
      <c r="C72" s="98" t="s">
        <v>108</v>
      </c>
      <c r="D72" s="128" t="s">
        <v>1</v>
      </c>
      <c r="E72" s="60">
        <v>8</v>
      </c>
      <c r="G72" s="148">
        <f t="shared" si="1"/>
        <v>0</v>
      </c>
    </row>
    <row r="73" spans="1:7" s="10" customFormat="1" x14ac:dyDescent="0.3">
      <c r="B73" s="24"/>
      <c r="C73" s="98" t="s">
        <v>38</v>
      </c>
      <c r="D73" s="128" t="s">
        <v>1</v>
      </c>
      <c r="E73" s="99">
        <v>16</v>
      </c>
      <c r="F73" s="150"/>
      <c r="G73" s="148">
        <f t="shared" si="1"/>
        <v>0</v>
      </c>
    </row>
    <row r="74" spans="1:7" x14ac:dyDescent="0.3">
      <c r="B74" s="84"/>
      <c r="G74" s="148">
        <f t="shared" si="1"/>
        <v>0</v>
      </c>
    </row>
    <row r="75" spans="1:7" ht="121.5" x14ac:dyDescent="0.3">
      <c r="A75" s="65">
        <v>1</v>
      </c>
      <c r="B75" s="66">
        <f>SUM(A$3:A75)</f>
        <v>19</v>
      </c>
      <c r="C75" s="58" t="s">
        <v>130</v>
      </c>
      <c r="G75" s="148">
        <f t="shared" si="1"/>
        <v>0</v>
      </c>
    </row>
    <row r="76" spans="1:7" x14ac:dyDescent="0.3">
      <c r="B76" s="84"/>
      <c r="C76" s="58" t="s">
        <v>86</v>
      </c>
      <c r="D76" s="123" t="s">
        <v>1</v>
      </c>
      <c r="E76" s="60">
        <v>2</v>
      </c>
      <c r="G76" s="148">
        <f t="shared" si="1"/>
        <v>0</v>
      </c>
    </row>
    <row r="77" spans="1:7" x14ac:dyDescent="0.3">
      <c r="B77" s="84"/>
      <c r="G77" s="148">
        <f t="shared" si="1"/>
        <v>0</v>
      </c>
    </row>
    <row r="78" spans="1:7" ht="67.5" x14ac:dyDescent="0.3">
      <c r="A78" s="65">
        <v>1</v>
      </c>
      <c r="B78" s="66">
        <f>SUM(A$3:A78)</f>
        <v>20</v>
      </c>
      <c r="C78" s="96" t="s">
        <v>27</v>
      </c>
      <c r="D78" s="128"/>
      <c r="G78" s="148">
        <f t="shared" si="1"/>
        <v>0</v>
      </c>
    </row>
    <row r="79" spans="1:7" x14ac:dyDescent="0.3">
      <c r="A79" s="65"/>
      <c r="B79" s="66"/>
      <c r="C79" s="100" t="s">
        <v>35</v>
      </c>
      <c r="D79" s="128" t="s">
        <v>1</v>
      </c>
      <c r="E79" s="60">
        <v>6</v>
      </c>
      <c r="G79" s="148">
        <f t="shared" si="1"/>
        <v>0</v>
      </c>
    </row>
    <row r="80" spans="1:7" x14ac:dyDescent="0.3">
      <c r="B80" s="84"/>
      <c r="C80" s="100" t="s">
        <v>11</v>
      </c>
      <c r="D80" s="128" t="s">
        <v>1</v>
      </c>
      <c r="E80" s="59">
        <v>10</v>
      </c>
      <c r="G80" s="148">
        <f t="shared" si="1"/>
        <v>0</v>
      </c>
    </row>
    <row r="81" spans="1:7" x14ac:dyDescent="0.3">
      <c r="B81" s="84"/>
      <c r="C81" s="100" t="s">
        <v>107</v>
      </c>
      <c r="D81" s="128" t="s">
        <v>1</v>
      </c>
      <c r="E81" s="59">
        <v>6</v>
      </c>
      <c r="G81" s="148">
        <f t="shared" si="1"/>
        <v>0</v>
      </c>
    </row>
    <row r="82" spans="1:7" x14ac:dyDescent="0.3">
      <c r="B82" s="84"/>
      <c r="C82" s="100"/>
      <c r="D82" s="128"/>
      <c r="E82" s="59"/>
      <c r="G82" s="148">
        <f t="shared" si="1"/>
        <v>0</v>
      </c>
    </row>
    <row r="83" spans="1:7" ht="67.5" x14ac:dyDescent="0.3">
      <c r="A83" s="65">
        <v>1</v>
      </c>
      <c r="B83" s="66">
        <f>SUM(A$3:A83)</f>
        <v>21</v>
      </c>
      <c r="C83" s="96" t="s">
        <v>39</v>
      </c>
      <c r="D83" s="128" t="s">
        <v>0</v>
      </c>
      <c r="E83" s="90">
        <v>5</v>
      </c>
      <c r="G83" s="148">
        <f t="shared" si="1"/>
        <v>0</v>
      </c>
    </row>
    <row r="84" spans="1:7" x14ac:dyDescent="0.3">
      <c r="B84" s="84"/>
      <c r="C84" s="100"/>
      <c r="D84" s="128"/>
      <c r="G84" s="148">
        <f t="shared" si="1"/>
        <v>0</v>
      </c>
    </row>
    <row r="85" spans="1:7" ht="54" x14ac:dyDescent="0.3">
      <c r="A85" s="65">
        <v>1</v>
      </c>
      <c r="B85" s="66">
        <f>SUM(A$3:A85)</f>
        <v>22</v>
      </c>
      <c r="C85" s="96" t="s">
        <v>28</v>
      </c>
      <c r="G85" s="148">
        <f t="shared" si="1"/>
        <v>0</v>
      </c>
    </row>
    <row r="86" spans="1:7" x14ac:dyDescent="0.3">
      <c r="B86" s="84"/>
      <c r="C86" s="58" t="s">
        <v>33</v>
      </c>
      <c r="D86" s="123" t="s">
        <v>7</v>
      </c>
      <c r="E86" s="60">
        <v>5</v>
      </c>
      <c r="G86" s="148">
        <f t="shared" si="1"/>
        <v>0</v>
      </c>
    </row>
    <row r="87" spans="1:7" x14ac:dyDescent="0.3">
      <c r="A87" s="65"/>
      <c r="B87" s="66"/>
      <c r="C87" s="96"/>
      <c r="D87" s="128"/>
      <c r="E87" s="90"/>
      <c r="G87" s="148">
        <f t="shared" si="1"/>
        <v>0</v>
      </c>
    </row>
    <row r="88" spans="1:7" ht="54" x14ac:dyDescent="0.3">
      <c r="A88" s="65">
        <v>1</v>
      </c>
      <c r="B88" s="66">
        <f>SUM(A$3:A88)</f>
        <v>23</v>
      </c>
      <c r="C88" s="96" t="s">
        <v>127</v>
      </c>
      <c r="D88" s="128"/>
      <c r="E88" s="90"/>
      <c r="G88" s="148">
        <f t="shared" si="1"/>
        <v>0</v>
      </c>
    </row>
    <row r="89" spans="1:7" x14ac:dyDescent="0.3">
      <c r="A89" s="65"/>
      <c r="B89" s="66"/>
      <c r="C89" s="96" t="s">
        <v>128</v>
      </c>
      <c r="D89" s="128" t="s">
        <v>0</v>
      </c>
      <c r="E89" s="90">
        <v>2</v>
      </c>
      <c r="G89" s="148">
        <f t="shared" si="1"/>
        <v>0</v>
      </c>
    </row>
    <row r="90" spans="1:7" x14ac:dyDescent="0.3">
      <c r="A90" s="65"/>
      <c r="B90" s="66"/>
      <c r="C90" s="96"/>
      <c r="D90" s="128"/>
      <c r="E90" s="90"/>
      <c r="G90" s="148">
        <f t="shared" si="1"/>
        <v>0</v>
      </c>
    </row>
    <row r="91" spans="1:7" ht="27" x14ac:dyDescent="0.3">
      <c r="A91" s="65">
        <v>1</v>
      </c>
      <c r="B91" s="66">
        <f>SUM(A$3:A91)</f>
        <v>24</v>
      </c>
      <c r="C91" s="96" t="s">
        <v>102</v>
      </c>
      <c r="D91" s="128" t="s">
        <v>6</v>
      </c>
      <c r="E91" s="90">
        <v>1</v>
      </c>
      <c r="G91" s="148">
        <f t="shared" si="1"/>
        <v>0</v>
      </c>
    </row>
    <row r="92" spans="1:7" x14ac:dyDescent="0.3">
      <c r="B92" s="84"/>
      <c r="C92" s="101"/>
      <c r="D92" s="129"/>
      <c r="E92" s="102"/>
      <c r="G92" s="148">
        <f t="shared" si="1"/>
        <v>0</v>
      </c>
    </row>
    <row r="93" spans="1:7" ht="67.5" x14ac:dyDescent="0.3">
      <c r="A93" s="65">
        <v>1</v>
      </c>
      <c r="B93" s="66">
        <f>SUM(A$3:A93)</f>
        <v>25</v>
      </c>
      <c r="C93" s="96" t="s">
        <v>99</v>
      </c>
      <c r="D93" s="128" t="s">
        <v>6</v>
      </c>
      <c r="E93" s="90">
        <v>1</v>
      </c>
      <c r="G93" s="148">
        <f t="shared" si="1"/>
        <v>0</v>
      </c>
    </row>
    <row r="94" spans="1:7" x14ac:dyDescent="0.3">
      <c r="A94" s="65"/>
      <c r="B94" s="66"/>
      <c r="C94" s="96"/>
      <c r="D94" s="128"/>
      <c r="E94" s="90"/>
      <c r="G94" s="148">
        <f t="shared" si="1"/>
        <v>0</v>
      </c>
    </row>
    <row r="95" spans="1:7" s="26" customFormat="1" ht="67.5" x14ac:dyDescent="0.3">
      <c r="A95" s="39">
        <v>1</v>
      </c>
      <c r="B95" s="66">
        <f>SUM(A$3:A95)</f>
        <v>26</v>
      </c>
      <c r="C95" s="89" t="s">
        <v>101</v>
      </c>
      <c r="D95" s="128" t="s">
        <v>6</v>
      </c>
      <c r="E95" s="90">
        <v>1</v>
      </c>
      <c r="F95" s="149"/>
      <c r="G95" s="148">
        <f t="shared" si="1"/>
        <v>0</v>
      </c>
    </row>
    <row r="96" spans="1:7" x14ac:dyDescent="0.3">
      <c r="A96" s="65"/>
      <c r="B96" s="66"/>
      <c r="G96" s="148">
        <f t="shared" si="1"/>
        <v>0</v>
      </c>
    </row>
    <row r="97" spans="1:7" ht="54" x14ac:dyDescent="0.3">
      <c r="A97" s="65">
        <v>1</v>
      </c>
      <c r="B97" s="66">
        <f>SUM(A$3:A97)</f>
        <v>27</v>
      </c>
      <c r="C97" s="103" t="s">
        <v>100</v>
      </c>
      <c r="D97" s="123" t="s">
        <v>6</v>
      </c>
      <c r="E97" s="60">
        <v>1</v>
      </c>
      <c r="G97" s="148">
        <f t="shared" si="1"/>
        <v>0</v>
      </c>
    </row>
    <row r="98" spans="1:7" x14ac:dyDescent="0.3">
      <c r="B98" s="84"/>
      <c r="C98" s="103"/>
      <c r="G98" s="148">
        <f t="shared" si="1"/>
        <v>0</v>
      </c>
    </row>
    <row r="99" spans="1:7" ht="40.5" x14ac:dyDescent="0.3">
      <c r="A99" s="65">
        <v>1</v>
      </c>
      <c r="B99" s="66">
        <f>SUM(A$3:A99)</f>
        <v>28</v>
      </c>
      <c r="C99" s="103" t="s">
        <v>103</v>
      </c>
      <c r="D99" s="123" t="s">
        <v>6</v>
      </c>
      <c r="E99" s="60">
        <v>1</v>
      </c>
      <c r="G99" s="148">
        <f t="shared" si="1"/>
        <v>0</v>
      </c>
    </row>
    <row r="100" spans="1:7" x14ac:dyDescent="0.3">
      <c r="B100" s="84"/>
      <c r="G100" s="148">
        <f t="shared" si="1"/>
        <v>0</v>
      </c>
    </row>
    <row r="101" spans="1:7" s="61" customFormat="1" ht="94.5" x14ac:dyDescent="0.3">
      <c r="A101" s="65">
        <v>1</v>
      </c>
      <c r="B101" s="66">
        <f>SUM(A$3:A101)</f>
        <v>29</v>
      </c>
      <c r="C101" s="28" t="s">
        <v>105</v>
      </c>
      <c r="D101" s="130" t="s">
        <v>6</v>
      </c>
      <c r="E101" s="67">
        <v>1</v>
      </c>
      <c r="F101" s="151"/>
      <c r="G101" s="148">
        <f t="shared" si="1"/>
        <v>0</v>
      </c>
    </row>
    <row r="102" spans="1:7" s="61" customFormat="1" x14ac:dyDescent="0.3">
      <c r="B102" s="104"/>
      <c r="C102" s="31"/>
      <c r="D102" s="130"/>
      <c r="E102" s="67"/>
      <c r="F102" s="151"/>
      <c r="G102" s="148">
        <f t="shared" si="1"/>
        <v>0</v>
      </c>
    </row>
    <row r="103" spans="1:7" s="61" customFormat="1" x14ac:dyDescent="0.3">
      <c r="A103" s="65">
        <v>1</v>
      </c>
      <c r="B103" s="66">
        <f>SUM(A$3:A103)</f>
        <v>30</v>
      </c>
      <c r="C103" s="30" t="s">
        <v>32</v>
      </c>
      <c r="D103" s="130" t="s">
        <v>6</v>
      </c>
      <c r="E103" s="67">
        <v>1</v>
      </c>
      <c r="F103" s="151"/>
      <c r="G103" s="148">
        <f>F103*E103</f>
        <v>0</v>
      </c>
    </row>
    <row r="104" spans="1:7" s="61" customFormat="1" x14ac:dyDescent="0.3">
      <c r="B104" s="104"/>
      <c r="C104" s="31"/>
      <c r="D104" s="130"/>
      <c r="E104" s="67"/>
      <c r="F104" s="151"/>
      <c r="G104" s="151"/>
    </row>
    <row r="105" spans="1:7" ht="14.25" thickBot="1" x14ac:dyDescent="0.35">
      <c r="A105" s="105"/>
      <c r="B105" s="106"/>
      <c r="C105" s="107" t="s">
        <v>18</v>
      </c>
      <c r="D105" s="131"/>
      <c r="E105" s="108"/>
      <c r="F105" s="152"/>
      <c r="G105" s="152">
        <f>SUM(G5:G104)</f>
        <v>0</v>
      </c>
    </row>
    <row r="106" spans="1:7" ht="14.25" thickTop="1" x14ac:dyDescent="0.3">
      <c r="B106" s="57"/>
      <c r="C106" s="57"/>
    </row>
    <row r="107" spans="1:7" s="113" customFormat="1" x14ac:dyDescent="0.3">
      <c r="A107" s="109"/>
      <c r="B107" s="110"/>
      <c r="C107" s="111" t="s">
        <v>5</v>
      </c>
      <c r="D107" s="132"/>
      <c r="E107" s="112"/>
      <c r="F107" s="153"/>
      <c r="G107" s="153"/>
    </row>
    <row r="108" spans="1:7" s="113" customFormat="1" ht="33.75" x14ac:dyDescent="0.3">
      <c r="A108" s="109"/>
      <c r="B108" s="110"/>
      <c r="C108" s="207" t="s">
        <v>151</v>
      </c>
      <c r="D108" s="132"/>
      <c r="E108" s="112"/>
      <c r="F108" s="153"/>
      <c r="G108" s="153"/>
    </row>
    <row r="109" spans="1:7" s="113" customFormat="1" x14ac:dyDescent="0.3">
      <c r="A109" s="109"/>
      <c r="B109" s="110"/>
      <c r="C109" s="103" t="s">
        <v>19</v>
      </c>
      <c r="D109" s="132"/>
      <c r="E109" s="112"/>
      <c r="F109" s="153"/>
      <c r="G109" s="153"/>
    </row>
    <row r="110" spans="1:7" s="113" customFormat="1" ht="27" x14ac:dyDescent="0.3">
      <c r="A110" s="109"/>
      <c r="B110" s="110"/>
      <c r="C110" s="114" t="s">
        <v>20</v>
      </c>
      <c r="D110" s="132"/>
      <c r="E110" s="112"/>
      <c r="F110" s="153"/>
      <c r="G110" s="153"/>
    </row>
    <row r="111" spans="1:7" s="113" customFormat="1" x14ac:dyDescent="0.3">
      <c r="A111" s="109"/>
      <c r="B111" s="110"/>
      <c r="C111" s="115" t="s">
        <v>21</v>
      </c>
      <c r="D111" s="132"/>
      <c r="E111" s="112"/>
      <c r="F111" s="153"/>
      <c r="G111" s="153"/>
    </row>
    <row r="112" spans="1:7" s="113" customFormat="1" ht="27" x14ac:dyDescent="0.3">
      <c r="A112" s="109"/>
      <c r="B112" s="110"/>
      <c r="C112" s="116" t="s">
        <v>22</v>
      </c>
      <c r="D112" s="132"/>
      <c r="E112" s="112"/>
      <c r="F112" s="153"/>
      <c r="G112" s="153"/>
    </row>
    <row r="113" spans="1:15" s="59" customFormat="1" x14ac:dyDescent="0.3">
      <c r="A113" s="56"/>
      <c r="B113" s="85"/>
      <c r="D113" s="123"/>
      <c r="E113" s="60"/>
      <c r="F113" s="148"/>
      <c r="G113" s="148"/>
    </row>
    <row r="114" spans="1:15" s="59" customFormat="1" x14ac:dyDescent="0.3">
      <c r="A114" s="56"/>
      <c r="B114" s="85"/>
      <c r="C114" s="58"/>
      <c r="D114" s="123"/>
      <c r="E114" s="60"/>
      <c r="F114" s="148"/>
      <c r="G114" s="148"/>
    </row>
    <row r="115" spans="1:15" s="59" customFormat="1" x14ac:dyDescent="0.3">
      <c r="A115" s="56"/>
      <c r="B115" s="85"/>
      <c r="C115" s="58"/>
      <c r="D115" s="123"/>
      <c r="E115" s="60"/>
      <c r="F115" s="148"/>
      <c r="G115" s="148"/>
    </row>
    <row r="116" spans="1:15" s="59" customFormat="1" x14ac:dyDescent="0.3">
      <c r="A116" s="56"/>
      <c r="B116" s="85"/>
      <c r="C116" s="58"/>
      <c r="D116" s="123"/>
      <c r="E116" s="60"/>
      <c r="F116" s="148"/>
      <c r="G116" s="148"/>
    </row>
    <row r="117" spans="1:15" s="59" customFormat="1" x14ac:dyDescent="0.3">
      <c r="A117" s="56"/>
      <c r="B117" s="85"/>
      <c r="C117" s="58"/>
      <c r="D117" s="123"/>
      <c r="E117" s="60"/>
      <c r="F117" s="148"/>
      <c r="G117" s="148"/>
    </row>
    <row r="118" spans="1:15" s="59" customFormat="1" x14ac:dyDescent="0.3">
      <c r="A118" s="56"/>
      <c r="B118" s="85"/>
      <c r="C118" s="58"/>
      <c r="D118" s="123"/>
      <c r="E118" s="60"/>
      <c r="F118" s="148"/>
      <c r="G118" s="148"/>
    </row>
    <row r="119" spans="1:15" s="59" customFormat="1" x14ac:dyDescent="0.3">
      <c r="A119" s="56"/>
      <c r="B119" s="85"/>
      <c r="C119" s="58"/>
      <c r="D119" s="123"/>
      <c r="E119" s="60"/>
      <c r="F119" s="148"/>
      <c r="G119" s="148"/>
    </row>
    <row r="120" spans="1:15" s="59" customFormat="1" x14ac:dyDescent="0.3">
      <c r="A120" s="56"/>
      <c r="B120" s="85"/>
      <c r="C120" s="58"/>
      <c r="D120" s="123"/>
      <c r="E120" s="60"/>
      <c r="F120" s="148"/>
      <c r="G120" s="148"/>
    </row>
    <row r="121" spans="1:15" s="59" customFormat="1" x14ac:dyDescent="0.3">
      <c r="A121" s="56"/>
      <c r="B121" s="85"/>
      <c r="C121" s="58"/>
      <c r="D121" s="123"/>
      <c r="E121" s="60"/>
      <c r="F121" s="148"/>
      <c r="G121" s="148"/>
    </row>
    <row r="122" spans="1:15" s="59" customFormat="1" x14ac:dyDescent="0.3">
      <c r="A122" s="56"/>
      <c r="B122" s="85"/>
      <c r="C122" s="58"/>
      <c r="D122" s="123"/>
      <c r="E122" s="60"/>
      <c r="F122" s="148"/>
      <c r="G122" s="148"/>
    </row>
    <row r="123" spans="1:15" s="59" customFormat="1" x14ac:dyDescent="0.3">
      <c r="A123" s="56"/>
      <c r="B123" s="85"/>
      <c r="C123" s="58"/>
      <c r="D123" s="123"/>
      <c r="E123" s="60"/>
      <c r="F123" s="148"/>
      <c r="G123" s="148"/>
    </row>
    <row r="124" spans="1:15" s="59" customFormat="1" x14ac:dyDescent="0.3">
      <c r="A124" s="65"/>
      <c r="B124" s="117"/>
      <c r="C124" s="118"/>
      <c r="D124" s="123"/>
      <c r="E124" s="60"/>
      <c r="F124" s="148"/>
      <c r="G124" s="148"/>
    </row>
    <row r="125" spans="1:15" s="59" customFormat="1" x14ac:dyDescent="0.3">
      <c r="A125" s="56"/>
      <c r="B125" s="117"/>
      <c r="C125" s="58"/>
      <c r="D125" s="123"/>
      <c r="E125" s="60"/>
      <c r="F125" s="154"/>
      <c r="G125" s="154"/>
    </row>
    <row r="126" spans="1:15" s="59" customFormat="1" x14ac:dyDescent="0.3">
      <c r="A126" s="56"/>
      <c r="B126" s="117"/>
      <c r="C126" s="58"/>
      <c r="D126" s="123"/>
      <c r="E126" s="60"/>
      <c r="F126" s="148"/>
      <c r="G126" s="148"/>
      <c r="H126" s="64"/>
      <c r="I126" s="64"/>
      <c r="J126" s="64"/>
      <c r="K126" s="64"/>
      <c r="L126" s="64"/>
      <c r="M126" s="64"/>
      <c r="N126" s="64"/>
      <c r="O126" s="64"/>
    </row>
    <row r="127" spans="1:15" x14ac:dyDescent="0.3">
      <c r="B127" s="117"/>
    </row>
    <row r="128" spans="1:15" x14ac:dyDescent="0.3">
      <c r="B128" s="117"/>
    </row>
    <row r="129" spans="1:15" x14ac:dyDescent="0.3">
      <c r="B129" s="117"/>
    </row>
    <row r="130" spans="1:15" x14ac:dyDescent="0.3">
      <c r="B130" s="117"/>
    </row>
    <row r="131" spans="1:15" x14ac:dyDescent="0.3">
      <c r="B131" s="117"/>
    </row>
    <row r="132" spans="1:15" x14ac:dyDescent="0.3">
      <c r="B132" s="117"/>
    </row>
    <row r="133" spans="1:15" x14ac:dyDescent="0.3">
      <c r="B133" s="117"/>
    </row>
    <row r="134" spans="1:15" x14ac:dyDescent="0.3">
      <c r="B134" s="117"/>
    </row>
    <row r="135" spans="1:15" x14ac:dyDescent="0.3">
      <c r="B135" s="117"/>
    </row>
    <row r="136" spans="1:15" x14ac:dyDescent="0.3">
      <c r="B136" s="117"/>
    </row>
    <row r="137" spans="1:15" x14ac:dyDescent="0.3">
      <c r="B137" s="117"/>
    </row>
    <row r="138" spans="1:15" x14ac:dyDescent="0.3">
      <c r="B138" s="117"/>
    </row>
    <row r="139" spans="1:15" s="59" customFormat="1" x14ac:dyDescent="0.3">
      <c r="A139" s="56"/>
      <c r="B139" s="117"/>
      <c r="C139" s="58"/>
      <c r="D139" s="123"/>
      <c r="E139" s="60"/>
      <c r="F139" s="148"/>
      <c r="G139" s="148"/>
      <c r="H139" s="64"/>
      <c r="I139" s="64"/>
      <c r="J139" s="64"/>
      <c r="K139" s="64"/>
      <c r="L139" s="64"/>
      <c r="M139" s="64"/>
      <c r="N139" s="64"/>
      <c r="O139" s="64"/>
    </row>
    <row r="140" spans="1:15" s="59" customFormat="1" x14ac:dyDescent="0.3">
      <c r="A140" s="56"/>
      <c r="B140" s="117"/>
      <c r="C140" s="58"/>
      <c r="D140" s="123"/>
      <c r="E140" s="60"/>
      <c r="F140" s="148"/>
      <c r="G140" s="148"/>
      <c r="H140" s="64"/>
      <c r="I140" s="64"/>
      <c r="J140" s="64"/>
      <c r="K140" s="64"/>
      <c r="L140" s="64"/>
      <c r="M140" s="64"/>
      <c r="N140" s="64"/>
      <c r="O140" s="64"/>
    </row>
    <row r="141" spans="1:15" s="59" customFormat="1" x14ac:dyDescent="0.3">
      <c r="A141" s="56"/>
      <c r="B141" s="117"/>
      <c r="C141" s="58"/>
      <c r="D141" s="123"/>
      <c r="E141" s="60"/>
      <c r="F141" s="148"/>
      <c r="G141" s="148"/>
      <c r="H141" s="64"/>
      <c r="I141" s="64"/>
      <c r="J141" s="64"/>
      <c r="K141" s="64"/>
      <c r="L141" s="64"/>
      <c r="M141" s="64"/>
      <c r="N141" s="64"/>
      <c r="O141" s="64"/>
    </row>
    <row r="142" spans="1:15" s="59" customFormat="1" x14ac:dyDescent="0.3">
      <c r="A142" s="56"/>
      <c r="B142" s="117"/>
      <c r="C142" s="58"/>
      <c r="D142" s="123"/>
      <c r="E142" s="60"/>
      <c r="F142" s="148"/>
      <c r="G142" s="148"/>
      <c r="H142" s="64"/>
      <c r="I142" s="64"/>
      <c r="J142" s="64"/>
      <c r="K142" s="64"/>
      <c r="L142" s="64"/>
      <c r="M142" s="64"/>
      <c r="N142" s="64"/>
      <c r="O142" s="64"/>
    </row>
    <row r="143" spans="1:15" s="59" customFormat="1" x14ac:dyDescent="0.3">
      <c r="A143" s="56"/>
      <c r="B143" s="117"/>
      <c r="C143" s="58"/>
      <c r="D143" s="123"/>
      <c r="E143" s="60"/>
      <c r="F143" s="148"/>
      <c r="G143" s="148"/>
      <c r="H143" s="64"/>
      <c r="I143" s="64"/>
      <c r="J143" s="64"/>
      <c r="K143" s="64"/>
      <c r="L143" s="64"/>
      <c r="M143" s="64"/>
      <c r="N143" s="64"/>
      <c r="O143" s="64"/>
    </row>
    <row r="144" spans="1:15" s="59" customFormat="1" x14ac:dyDescent="0.3">
      <c r="A144" s="56"/>
      <c r="B144" s="117"/>
      <c r="C144" s="58"/>
      <c r="D144" s="123"/>
      <c r="E144" s="60"/>
      <c r="F144" s="148"/>
      <c r="G144" s="148"/>
      <c r="H144" s="64"/>
      <c r="I144" s="64"/>
      <c r="J144" s="64"/>
      <c r="K144" s="64"/>
      <c r="L144" s="64"/>
      <c r="M144" s="64"/>
      <c r="N144" s="64"/>
      <c r="O144" s="64"/>
    </row>
    <row r="145" spans="1:15" s="59" customFormat="1" x14ac:dyDescent="0.3">
      <c r="A145" s="56"/>
      <c r="B145" s="117"/>
      <c r="C145" s="58"/>
      <c r="D145" s="123"/>
      <c r="E145" s="60"/>
      <c r="F145" s="148"/>
      <c r="G145" s="148"/>
      <c r="H145" s="64"/>
      <c r="I145" s="64"/>
      <c r="J145" s="64"/>
      <c r="K145" s="64"/>
      <c r="L145" s="64"/>
      <c r="M145" s="64"/>
      <c r="N145" s="64"/>
      <c r="O145" s="64"/>
    </row>
    <row r="146" spans="1:15" s="59" customFormat="1" x14ac:dyDescent="0.3">
      <c r="A146" s="56"/>
      <c r="B146" s="117"/>
      <c r="C146" s="58"/>
      <c r="D146" s="123"/>
      <c r="E146" s="60"/>
      <c r="F146" s="148"/>
      <c r="G146" s="148"/>
      <c r="H146" s="64"/>
      <c r="I146" s="64"/>
      <c r="J146" s="64"/>
      <c r="K146" s="64"/>
      <c r="L146" s="64"/>
      <c r="M146" s="64"/>
      <c r="N146" s="64"/>
      <c r="O146" s="64"/>
    </row>
    <row r="147" spans="1:15" s="59" customFormat="1" x14ac:dyDescent="0.3">
      <c r="A147" s="56"/>
      <c r="B147" s="117"/>
      <c r="C147" s="58"/>
      <c r="D147" s="123"/>
      <c r="E147" s="60"/>
      <c r="F147" s="148"/>
      <c r="G147" s="148"/>
      <c r="H147" s="64"/>
      <c r="I147" s="64"/>
      <c r="J147" s="64"/>
      <c r="K147" s="64"/>
      <c r="L147" s="64"/>
      <c r="M147" s="64"/>
      <c r="N147" s="64"/>
      <c r="O147" s="64"/>
    </row>
    <row r="148" spans="1:15" s="59" customFormat="1" x14ac:dyDescent="0.3">
      <c r="A148" s="56"/>
      <c r="B148" s="117"/>
      <c r="C148" s="58"/>
      <c r="D148" s="123"/>
      <c r="E148" s="60"/>
      <c r="F148" s="148"/>
      <c r="G148" s="148"/>
      <c r="H148" s="64"/>
      <c r="I148" s="64"/>
      <c r="J148" s="64"/>
      <c r="K148" s="64"/>
      <c r="L148" s="64"/>
      <c r="M148" s="64"/>
      <c r="N148" s="64"/>
      <c r="O148" s="64"/>
    </row>
    <row r="149" spans="1:15" s="59" customFormat="1" x14ac:dyDescent="0.3">
      <c r="A149" s="56"/>
      <c r="B149" s="117"/>
      <c r="C149" s="58"/>
      <c r="D149" s="123"/>
      <c r="E149" s="60"/>
      <c r="F149" s="148"/>
      <c r="G149" s="148"/>
      <c r="H149" s="64"/>
      <c r="I149" s="64"/>
      <c r="J149" s="64"/>
      <c r="K149" s="64"/>
      <c r="L149" s="64"/>
      <c r="M149" s="64"/>
      <c r="N149" s="64"/>
      <c r="O149" s="64"/>
    </row>
    <row r="150" spans="1:15" s="59" customFormat="1" x14ac:dyDescent="0.3">
      <c r="A150" s="56"/>
      <c r="B150" s="117"/>
      <c r="C150" s="58"/>
      <c r="D150" s="123"/>
      <c r="E150" s="60"/>
      <c r="F150" s="148"/>
      <c r="G150" s="148"/>
      <c r="H150" s="64"/>
      <c r="I150" s="64"/>
      <c r="J150" s="64"/>
      <c r="K150" s="64"/>
      <c r="L150" s="64"/>
      <c r="M150" s="64"/>
      <c r="N150" s="64"/>
      <c r="O150" s="64"/>
    </row>
    <row r="151" spans="1:15" s="59" customFormat="1" x14ac:dyDescent="0.3">
      <c r="A151" s="56"/>
      <c r="B151" s="117"/>
      <c r="C151" s="58"/>
      <c r="D151" s="123"/>
      <c r="E151" s="60"/>
      <c r="F151" s="148"/>
      <c r="G151" s="148"/>
      <c r="H151" s="64"/>
      <c r="I151" s="64"/>
      <c r="J151" s="64"/>
      <c r="K151" s="64"/>
      <c r="L151" s="64"/>
      <c r="M151" s="64"/>
      <c r="N151" s="64"/>
      <c r="O151" s="64"/>
    </row>
    <row r="152" spans="1:15" s="59" customFormat="1" x14ac:dyDescent="0.3">
      <c r="A152" s="56"/>
      <c r="B152" s="117"/>
      <c r="C152" s="58"/>
      <c r="D152" s="123"/>
      <c r="E152" s="60"/>
      <c r="F152" s="148"/>
      <c r="G152" s="148"/>
      <c r="H152" s="64"/>
      <c r="I152" s="64"/>
      <c r="J152" s="64"/>
      <c r="K152" s="64"/>
      <c r="L152" s="64"/>
      <c r="M152" s="64"/>
      <c r="N152" s="64"/>
      <c r="O152" s="64"/>
    </row>
    <row r="153" spans="1:15" s="59" customFormat="1" x14ac:dyDescent="0.3">
      <c r="A153" s="56"/>
      <c r="B153" s="117"/>
      <c r="C153" s="58"/>
      <c r="D153" s="123"/>
      <c r="E153" s="60"/>
      <c r="F153" s="148"/>
      <c r="G153" s="148"/>
      <c r="H153" s="64"/>
      <c r="I153" s="64"/>
      <c r="J153" s="64"/>
      <c r="K153" s="64"/>
      <c r="L153" s="64"/>
      <c r="M153" s="64"/>
      <c r="N153" s="64"/>
      <c r="O153" s="64"/>
    </row>
    <row r="154" spans="1:15" s="59" customFormat="1" x14ac:dyDescent="0.3">
      <c r="A154" s="56"/>
      <c r="B154" s="117"/>
      <c r="C154" s="58"/>
      <c r="D154" s="123"/>
      <c r="E154" s="60"/>
      <c r="F154" s="148"/>
      <c r="G154" s="148"/>
      <c r="H154" s="64"/>
      <c r="I154" s="64"/>
      <c r="J154" s="64"/>
      <c r="K154" s="64"/>
      <c r="L154" s="64"/>
      <c r="M154" s="64"/>
      <c r="N154" s="64"/>
      <c r="O154" s="64"/>
    </row>
    <row r="155" spans="1:15" x14ac:dyDescent="0.3">
      <c r="B155" s="117"/>
    </row>
    <row r="156" spans="1:15" x14ac:dyDescent="0.3">
      <c r="B156" s="117"/>
    </row>
    <row r="157" spans="1:15" x14ac:dyDescent="0.3">
      <c r="B157" s="117"/>
    </row>
    <row r="158" spans="1:15" x14ac:dyDescent="0.3">
      <c r="B158" s="117"/>
    </row>
    <row r="159" spans="1:15" x14ac:dyDescent="0.3">
      <c r="B159" s="117"/>
    </row>
    <row r="160" spans="1:15" x14ac:dyDescent="0.3">
      <c r="B160" s="117"/>
    </row>
    <row r="161" spans="1:15" x14ac:dyDescent="0.3">
      <c r="B161" s="117"/>
    </row>
    <row r="162" spans="1:15" x14ac:dyDescent="0.3">
      <c r="B162" s="117"/>
    </row>
    <row r="163" spans="1:15" x14ac:dyDescent="0.3">
      <c r="B163" s="117"/>
    </row>
    <row r="164" spans="1:15" x14ac:dyDescent="0.3">
      <c r="B164" s="117"/>
    </row>
    <row r="165" spans="1:15" x14ac:dyDescent="0.3">
      <c r="B165" s="117"/>
    </row>
    <row r="166" spans="1:15" x14ac:dyDescent="0.3">
      <c r="B166" s="117"/>
    </row>
    <row r="167" spans="1:15" x14ac:dyDescent="0.3">
      <c r="B167" s="117"/>
    </row>
    <row r="168" spans="1:15" x14ac:dyDescent="0.3">
      <c r="B168" s="117"/>
    </row>
    <row r="169" spans="1:15" s="59" customFormat="1" x14ac:dyDescent="0.3">
      <c r="A169" s="56"/>
      <c r="B169" s="117"/>
      <c r="C169" s="58"/>
      <c r="D169" s="123"/>
      <c r="E169" s="60"/>
      <c r="F169" s="148"/>
      <c r="G169" s="148"/>
      <c r="H169" s="64"/>
      <c r="I169" s="64"/>
      <c r="J169" s="64"/>
      <c r="K169" s="64"/>
      <c r="L169" s="64"/>
      <c r="M169" s="64"/>
      <c r="N169" s="64"/>
      <c r="O169" s="64"/>
    </row>
    <row r="170" spans="1:15" s="59" customFormat="1" x14ac:dyDescent="0.3">
      <c r="A170" s="56"/>
      <c r="B170" s="117"/>
      <c r="C170" s="58"/>
      <c r="D170" s="123"/>
      <c r="E170" s="60"/>
      <c r="F170" s="148"/>
      <c r="G170" s="148"/>
      <c r="H170" s="64"/>
      <c r="I170" s="64"/>
      <c r="J170" s="64"/>
      <c r="K170" s="64"/>
      <c r="L170" s="64"/>
      <c r="M170" s="64"/>
      <c r="N170" s="64"/>
      <c r="O170" s="64"/>
    </row>
    <row r="171" spans="1:15" s="59" customFormat="1" x14ac:dyDescent="0.3">
      <c r="A171" s="56"/>
      <c r="B171" s="117"/>
      <c r="C171" s="58"/>
      <c r="D171" s="123"/>
      <c r="E171" s="60"/>
      <c r="F171" s="148"/>
      <c r="G171" s="148"/>
      <c r="H171" s="64"/>
      <c r="I171" s="64"/>
      <c r="J171" s="64"/>
      <c r="K171" s="64"/>
      <c r="L171" s="64"/>
      <c r="M171" s="64"/>
      <c r="N171" s="64"/>
      <c r="O171" s="64"/>
    </row>
    <row r="172" spans="1:15" s="59" customFormat="1" x14ac:dyDescent="0.3">
      <c r="A172" s="56"/>
      <c r="B172" s="117"/>
      <c r="C172" s="58"/>
      <c r="D172" s="123"/>
      <c r="E172" s="60"/>
      <c r="F172" s="148"/>
      <c r="G172" s="148"/>
      <c r="H172" s="64"/>
      <c r="I172" s="64"/>
      <c r="J172" s="64"/>
      <c r="K172" s="64"/>
      <c r="L172" s="64"/>
      <c r="M172" s="64"/>
      <c r="N172" s="64"/>
      <c r="O172" s="64"/>
    </row>
    <row r="173" spans="1:15" s="59" customFormat="1" x14ac:dyDescent="0.3">
      <c r="A173" s="56"/>
      <c r="B173" s="117"/>
      <c r="C173" s="58"/>
      <c r="D173" s="123"/>
      <c r="E173" s="60"/>
      <c r="F173" s="148"/>
      <c r="G173" s="148"/>
      <c r="H173" s="64"/>
      <c r="I173" s="64"/>
      <c r="J173" s="64"/>
      <c r="K173" s="64"/>
      <c r="L173" s="64"/>
      <c r="M173" s="64"/>
      <c r="N173" s="64"/>
      <c r="O173" s="64"/>
    </row>
    <row r="174" spans="1:15" s="59" customFormat="1" x14ac:dyDescent="0.3">
      <c r="A174" s="56"/>
      <c r="B174" s="117"/>
      <c r="C174" s="58"/>
      <c r="D174" s="123"/>
      <c r="E174" s="60"/>
      <c r="F174" s="148"/>
      <c r="G174" s="148"/>
    </row>
    <row r="175" spans="1:15" s="59" customFormat="1" x14ac:dyDescent="0.3">
      <c r="A175" s="56"/>
      <c r="B175" s="117"/>
      <c r="C175" s="58"/>
      <c r="D175" s="123"/>
      <c r="E175" s="60"/>
      <c r="F175" s="148"/>
      <c r="G175" s="148"/>
    </row>
    <row r="176" spans="1:15" s="59" customFormat="1" x14ac:dyDescent="0.3">
      <c r="A176" s="56"/>
      <c r="B176" s="117"/>
      <c r="C176" s="58"/>
      <c r="D176" s="123"/>
      <c r="E176" s="60"/>
      <c r="F176" s="148"/>
      <c r="G176" s="148"/>
    </row>
    <row r="177" spans="1:7" s="59" customFormat="1" x14ac:dyDescent="0.3">
      <c r="A177" s="56"/>
      <c r="B177" s="117"/>
      <c r="C177" s="58"/>
      <c r="D177" s="123"/>
      <c r="E177" s="60"/>
      <c r="F177" s="148"/>
      <c r="G177" s="148"/>
    </row>
    <row r="178" spans="1:7" s="59" customFormat="1" x14ac:dyDescent="0.3">
      <c r="A178" s="56"/>
      <c r="B178" s="117"/>
      <c r="C178" s="58"/>
      <c r="D178" s="123"/>
      <c r="E178" s="60"/>
      <c r="F178" s="148"/>
      <c r="G178" s="148"/>
    </row>
    <row r="179" spans="1:7" s="59" customFormat="1" x14ac:dyDescent="0.3">
      <c r="A179" s="56"/>
      <c r="B179" s="117"/>
      <c r="C179" s="85"/>
      <c r="D179" s="123"/>
      <c r="E179" s="60"/>
      <c r="F179" s="148"/>
      <c r="G179" s="148"/>
    </row>
    <row r="180" spans="1:7" s="59" customFormat="1" x14ac:dyDescent="0.3">
      <c r="A180" s="56"/>
      <c r="B180" s="117"/>
      <c r="C180" s="85"/>
      <c r="D180" s="123"/>
      <c r="E180" s="60"/>
      <c r="F180" s="148"/>
      <c r="G180" s="148"/>
    </row>
    <row r="181" spans="1:7" s="59" customFormat="1" x14ac:dyDescent="0.3">
      <c r="A181" s="65"/>
      <c r="B181" s="117"/>
      <c r="C181" s="118"/>
      <c r="D181" s="123"/>
      <c r="E181" s="60"/>
      <c r="F181" s="148"/>
      <c r="G181" s="148"/>
    </row>
    <row r="182" spans="1:7" s="59" customFormat="1" x14ac:dyDescent="0.3">
      <c r="A182" s="56"/>
      <c r="B182" s="117"/>
      <c r="C182" s="58"/>
      <c r="D182" s="123"/>
      <c r="E182" s="60"/>
      <c r="F182" s="148"/>
      <c r="G182" s="148"/>
    </row>
    <row r="183" spans="1:7" s="59" customFormat="1" x14ac:dyDescent="0.3">
      <c r="A183" s="56"/>
      <c r="B183" s="117"/>
      <c r="C183" s="85"/>
      <c r="D183" s="123"/>
      <c r="E183" s="60"/>
      <c r="F183" s="148"/>
      <c r="G183" s="148"/>
    </row>
    <row r="184" spans="1:7" s="59" customFormat="1" x14ac:dyDescent="0.3">
      <c r="A184" s="56"/>
      <c r="B184" s="117"/>
      <c r="C184" s="85"/>
      <c r="D184" s="123"/>
      <c r="E184" s="60"/>
      <c r="F184" s="148"/>
      <c r="G184" s="148"/>
    </row>
    <row r="185" spans="1:7" s="59" customFormat="1" x14ac:dyDescent="0.3">
      <c r="A185" s="56"/>
      <c r="B185" s="117"/>
      <c r="C185" s="58"/>
      <c r="D185" s="123"/>
      <c r="E185" s="60"/>
      <c r="F185" s="148"/>
      <c r="G185" s="148"/>
    </row>
    <row r="186" spans="1:7" s="59" customFormat="1" x14ac:dyDescent="0.3">
      <c r="A186" s="56"/>
      <c r="B186" s="117"/>
      <c r="C186" s="58"/>
      <c r="D186" s="123"/>
      <c r="E186" s="60"/>
      <c r="F186" s="148"/>
      <c r="G186" s="148"/>
    </row>
    <row r="187" spans="1:7" s="59" customFormat="1" x14ac:dyDescent="0.3">
      <c r="A187" s="56"/>
      <c r="B187" s="117"/>
      <c r="C187" s="58"/>
      <c r="D187" s="123"/>
      <c r="E187" s="60"/>
      <c r="F187" s="148"/>
      <c r="G187" s="148"/>
    </row>
    <row r="188" spans="1:7" s="59" customFormat="1" x14ac:dyDescent="0.3">
      <c r="A188" s="56"/>
      <c r="B188" s="117"/>
      <c r="C188" s="58"/>
      <c r="D188" s="123"/>
      <c r="E188" s="60"/>
      <c r="F188" s="148"/>
      <c r="G188" s="148"/>
    </row>
    <row r="189" spans="1:7" s="59" customFormat="1" x14ac:dyDescent="0.3">
      <c r="A189" s="65"/>
      <c r="B189" s="117"/>
      <c r="C189" s="118"/>
      <c r="D189" s="123"/>
      <c r="E189" s="60"/>
      <c r="F189" s="148"/>
      <c r="G189" s="148"/>
    </row>
    <row r="190" spans="1:7" s="59" customFormat="1" x14ac:dyDescent="0.3">
      <c r="A190" s="56"/>
      <c r="B190" s="117"/>
      <c r="C190" s="58"/>
      <c r="D190" s="123"/>
      <c r="E190" s="60"/>
      <c r="F190" s="148"/>
      <c r="G190" s="148"/>
    </row>
    <row r="191" spans="1:7" s="59" customFormat="1" x14ac:dyDescent="0.3">
      <c r="A191" s="56"/>
      <c r="B191" s="117"/>
      <c r="C191" s="85"/>
      <c r="D191" s="123"/>
      <c r="E191" s="60"/>
      <c r="F191" s="148"/>
      <c r="G191" s="148"/>
    </row>
    <row r="192" spans="1:7" s="59" customFormat="1" x14ac:dyDescent="0.3">
      <c r="A192" s="56"/>
      <c r="B192" s="117"/>
      <c r="C192" s="85"/>
      <c r="D192" s="123"/>
      <c r="E192" s="60"/>
      <c r="F192" s="148"/>
      <c r="G192" s="148"/>
    </row>
    <row r="193" spans="1:7" s="59" customFormat="1" x14ac:dyDescent="0.3">
      <c r="A193" s="56"/>
      <c r="B193" s="117"/>
      <c r="C193" s="58"/>
      <c r="D193" s="123"/>
      <c r="E193" s="60"/>
      <c r="F193" s="148"/>
      <c r="G193" s="148"/>
    </row>
    <row r="194" spans="1:7" s="59" customFormat="1" x14ac:dyDescent="0.3">
      <c r="A194" s="56"/>
      <c r="B194" s="117"/>
      <c r="C194" s="58"/>
      <c r="D194" s="123"/>
      <c r="E194" s="60"/>
      <c r="F194" s="148"/>
      <c r="G194" s="148"/>
    </row>
    <row r="195" spans="1:7" s="59" customFormat="1" x14ac:dyDescent="0.3">
      <c r="A195" s="56"/>
      <c r="B195" s="117"/>
      <c r="C195" s="58"/>
      <c r="D195" s="123"/>
      <c r="E195" s="60"/>
      <c r="F195" s="148"/>
      <c r="G195" s="148"/>
    </row>
    <row r="196" spans="1:7" s="59" customFormat="1" x14ac:dyDescent="0.3">
      <c r="A196" s="56"/>
      <c r="B196" s="117"/>
      <c r="C196" s="58"/>
      <c r="D196" s="123"/>
      <c r="E196" s="60"/>
      <c r="F196" s="148"/>
      <c r="G196" s="148"/>
    </row>
    <row r="197" spans="1:7" s="59" customFormat="1" x14ac:dyDescent="0.3">
      <c r="A197" s="65"/>
      <c r="B197" s="117"/>
      <c r="C197" s="118"/>
      <c r="D197" s="123"/>
      <c r="E197" s="60"/>
      <c r="F197" s="148"/>
      <c r="G197" s="148"/>
    </row>
    <row r="198" spans="1:7" s="59" customFormat="1" x14ac:dyDescent="0.3">
      <c r="A198" s="56"/>
      <c r="B198" s="117"/>
      <c r="C198" s="58"/>
      <c r="D198" s="123"/>
      <c r="E198" s="60"/>
      <c r="F198" s="148"/>
      <c r="G198" s="148"/>
    </row>
    <row r="199" spans="1:7" s="59" customFormat="1" x14ac:dyDescent="0.3">
      <c r="A199" s="56"/>
      <c r="B199" s="117"/>
      <c r="C199" s="85"/>
      <c r="D199" s="123"/>
      <c r="E199" s="60"/>
      <c r="F199" s="148"/>
      <c r="G199" s="148"/>
    </row>
    <row r="200" spans="1:7" s="59" customFormat="1" x14ac:dyDescent="0.3">
      <c r="A200" s="56"/>
      <c r="B200" s="117"/>
      <c r="C200" s="85"/>
      <c r="D200" s="123"/>
      <c r="E200" s="60"/>
      <c r="F200" s="148"/>
      <c r="G200" s="148"/>
    </row>
    <row r="201" spans="1:7" s="59" customFormat="1" x14ac:dyDescent="0.3">
      <c r="A201" s="56"/>
      <c r="B201" s="117"/>
      <c r="C201" s="58"/>
      <c r="D201" s="123"/>
      <c r="E201" s="60"/>
      <c r="F201" s="148"/>
      <c r="G201" s="148"/>
    </row>
    <row r="202" spans="1:7" s="59" customFormat="1" x14ac:dyDescent="0.3">
      <c r="A202" s="56"/>
      <c r="B202" s="117"/>
      <c r="C202" s="58"/>
      <c r="D202" s="123"/>
      <c r="E202" s="60"/>
      <c r="F202" s="148"/>
      <c r="G202" s="148"/>
    </row>
    <row r="203" spans="1:7" s="59" customFormat="1" x14ac:dyDescent="0.3">
      <c r="A203" s="56"/>
      <c r="B203" s="117"/>
      <c r="C203" s="58"/>
      <c r="D203" s="123"/>
      <c r="E203" s="60"/>
      <c r="F203" s="148"/>
      <c r="G203" s="148"/>
    </row>
    <row r="204" spans="1:7" s="59" customFormat="1" x14ac:dyDescent="0.3">
      <c r="A204" s="56"/>
      <c r="B204" s="117"/>
      <c r="C204" s="85"/>
      <c r="D204" s="123"/>
      <c r="E204" s="60"/>
      <c r="F204" s="148"/>
      <c r="G204" s="148"/>
    </row>
    <row r="205" spans="1:7" x14ac:dyDescent="0.3">
      <c r="A205" s="65"/>
      <c r="B205" s="117"/>
      <c r="C205" s="57"/>
    </row>
    <row r="206" spans="1:7" x14ac:dyDescent="0.3">
      <c r="B206" s="85"/>
      <c r="C206" s="83"/>
    </row>
    <row r="207" spans="1:7" x14ac:dyDescent="0.3">
      <c r="B207" s="85"/>
      <c r="C207" s="83"/>
      <c r="D207" s="119"/>
      <c r="E207" s="120"/>
    </row>
    <row r="208" spans="1:7" x14ac:dyDescent="0.3">
      <c r="B208" s="85"/>
      <c r="C208" s="83"/>
      <c r="E208" s="120"/>
    </row>
    <row r="209" spans="1:5" x14ac:dyDescent="0.3">
      <c r="B209" s="85"/>
      <c r="C209" s="83"/>
      <c r="E209" s="120"/>
    </row>
    <row r="210" spans="1:5" x14ac:dyDescent="0.3">
      <c r="B210" s="85"/>
      <c r="C210" s="83"/>
      <c r="D210" s="119"/>
      <c r="E210" s="120"/>
    </row>
    <row r="211" spans="1:5" x14ac:dyDescent="0.3">
      <c r="B211" s="85"/>
      <c r="C211" s="83"/>
      <c r="D211" s="119"/>
      <c r="E211" s="120"/>
    </row>
    <row r="212" spans="1:5" x14ac:dyDescent="0.3">
      <c r="B212" s="85"/>
      <c r="C212" s="83"/>
      <c r="D212" s="119"/>
      <c r="E212" s="120"/>
    </row>
    <row r="213" spans="1:5" x14ac:dyDescent="0.3">
      <c r="B213" s="85"/>
      <c r="C213" s="83"/>
      <c r="D213" s="119"/>
      <c r="E213" s="120"/>
    </row>
    <row r="214" spans="1:5" x14ac:dyDescent="0.3">
      <c r="A214" s="65"/>
      <c r="B214" s="117"/>
      <c r="C214" s="57"/>
    </row>
    <row r="215" spans="1:5" x14ac:dyDescent="0.3">
      <c r="B215" s="85"/>
      <c r="C215" s="83"/>
    </row>
    <row r="216" spans="1:5" x14ac:dyDescent="0.3">
      <c r="B216" s="85"/>
      <c r="C216" s="83"/>
      <c r="D216" s="119"/>
      <c r="E216" s="120"/>
    </row>
    <row r="217" spans="1:5" x14ac:dyDescent="0.3">
      <c r="B217" s="85"/>
      <c r="C217" s="83"/>
      <c r="E217" s="120"/>
    </row>
    <row r="218" spans="1:5" x14ac:dyDescent="0.3">
      <c r="B218" s="85"/>
      <c r="C218" s="83"/>
      <c r="E218" s="120"/>
    </row>
    <row r="219" spans="1:5" x14ac:dyDescent="0.3">
      <c r="B219" s="85"/>
      <c r="C219" s="83"/>
      <c r="D219" s="119"/>
      <c r="E219" s="120"/>
    </row>
    <row r="220" spans="1:5" x14ac:dyDescent="0.3">
      <c r="B220" s="85"/>
      <c r="C220" s="83"/>
      <c r="D220" s="119"/>
      <c r="E220" s="120"/>
    </row>
    <row r="221" spans="1:5" x14ac:dyDescent="0.3">
      <c r="B221" s="85"/>
      <c r="C221" s="83"/>
      <c r="D221" s="119"/>
      <c r="E221" s="120"/>
    </row>
    <row r="222" spans="1:5" x14ac:dyDescent="0.3">
      <c r="B222" s="117"/>
      <c r="C222" s="85"/>
    </row>
    <row r="223" spans="1:5" x14ac:dyDescent="0.3">
      <c r="A223" s="65"/>
      <c r="B223" s="117"/>
      <c r="C223" s="57"/>
    </row>
    <row r="224" spans="1:5" x14ac:dyDescent="0.3">
      <c r="B224" s="85"/>
      <c r="C224" s="83"/>
    </row>
    <row r="225" spans="1:7" x14ac:dyDescent="0.3">
      <c r="B225" s="85"/>
    </row>
    <row r="226" spans="1:7" x14ac:dyDescent="0.3">
      <c r="B226" s="85"/>
      <c r="C226" s="85"/>
    </row>
    <row r="227" spans="1:7" x14ac:dyDescent="0.3">
      <c r="B227" s="85"/>
      <c r="C227" s="85"/>
    </row>
    <row r="228" spans="1:7" x14ac:dyDescent="0.3">
      <c r="B228" s="85"/>
      <c r="C228" s="85"/>
    </row>
    <row r="229" spans="1:7" x14ac:dyDescent="0.3">
      <c r="B229" s="85"/>
      <c r="C229" s="85"/>
    </row>
    <row r="230" spans="1:7" x14ac:dyDescent="0.3">
      <c r="A230" s="65"/>
      <c r="B230" s="117"/>
      <c r="C230" s="118"/>
    </row>
    <row r="231" spans="1:7" x14ac:dyDescent="0.3">
      <c r="B231" s="85"/>
    </row>
    <row r="232" spans="1:7" x14ac:dyDescent="0.3">
      <c r="B232" s="85"/>
    </row>
    <row r="233" spans="1:7" x14ac:dyDescent="0.3">
      <c r="B233" s="85"/>
    </row>
    <row r="234" spans="1:7" x14ac:dyDescent="0.3">
      <c r="B234" s="85"/>
      <c r="C234" s="85"/>
    </row>
    <row r="235" spans="1:7" x14ac:dyDescent="0.3">
      <c r="A235" s="65"/>
      <c r="B235" s="117"/>
      <c r="C235" s="118"/>
    </row>
    <row r="237" spans="1:7" s="59" customFormat="1" x14ac:dyDescent="0.3">
      <c r="A237" s="56"/>
      <c r="B237" s="121"/>
      <c r="C237" s="58"/>
      <c r="D237" s="123"/>
      <c r="E237" s="60"/>
      <c r="F237" s="148"/>
      <c r="G237" s="148"/>
    </row>
    <row r="238" spans="1:7" s="59" customFormat="1" x14ac:dyDescent="0.3">
      <c r="A238" s="56"/>
      <c r="B238" s="121"/>
      <c r="C238" s="58"/>
      <c r="D238" s="123"/>
      <c r="E238" s="60"/>
      <c r="F238" s="148"/>
      <c r="G238" s="148"/>
    </row>
    <row r="239" spans="1:7" s="59" customFormat="1" x14ac:dyDescent="0.3">
      <c r="A239" s="56"/>
      <c r="B239" s="121"/>
      <c r="C239" s="58"/>
      <c r="D239" s="123"/>
      <c r="E239" s="60"/>
      <c r="F239" s="148"/>
      <c r="G239" s="148"/>
    </row>
    <row r="240" spans="1:7" s="59" customFormat="1" x14ac:dyDescent="0.3">
      <c r="A240" s="56"/>
      <c r="B240" s="121"/>
      <c r="C240" s="58"/>
      <c r="D240" s="123"/>
      <c r="E240" s="60"/>
      <c r="F240" s="148"/>
      <c r="G240" s="148"/>
    </row>
    <row r="241" spans="1:7" s="59" customFormat="1" x14ac:dyDescent="0.3">
      <c r="A241" s="56"/>
      <c r="B241" s="121"/>
      <c r="C241" s="58"/>
      <c r="D241" s="123"/>
      <c r="E241" s="60"/>
      <c r="F241" s="148"/>
      <c r="G241" s="148"/>
    </row>
    <row r="242" spans="1:7" s="59" customFormat="1" x14ac:dyDescent="0.3">
      <c r="A242" s="56"/>
      <c r="B242" s="121"/>
      <c r="C242" s="58"/>
      <c r="D242" s="123"/>
      <c r="E242" s="60"/>
      <c r="F242" s="148"/>
      <c r="G242" s="148"/>
    </row>
    <row r="243" spans="1:7" s="59" customFormat="1" x14ac:dyDescent="0.3">
      <c r="A243" s="56"/>
      <c r="B243" s="121"/>
      <c r="C243" s="58"/>
      <c r="D243" s="123"/>
      <c r="E243" s="60"/>
      <c r="F243" s="148"/>
      <c r="G243" s="148"/>
    </row>
    <row r="244" spans="1:7" s="59" customFormat="1" x14ac:dyDescent="0.3">
      <c r="A244" s="56"/>
      <c r="B244" s="121"/>
      <c r="C244" s="58"/>
      <c r="D244" s="123"/>
      <c r="E244" s="60"/>
      <c r="F244" s="148"/>
      <c r="G244" s="148"/>
    </row>
    <row r="245" spans="1:7" s="59" customFormat="1" x14ac:dyDescent="0.3">
      <c r="A245" s="56"/>
      <c r="B245" s="121"/>
      <c r="C245" s="58"/>
      <c r="D245" s="123"/>
      <c r="E245" s="60"/>
      <c r="F245" s="148"/>
      <c r="G245" s="148"/>
    </row>
    <row r="246" spans="1:7" s="59" customFormat="1" x14ac:dyDescent="0.3">
      <c r="A246" s="56"/>
      <c r="B246" s="121"/>
      <c r="C246" s="58"/>
      <c r="D246" s="123"/>
      <c r="E246" s="60"/>
      <c r="F246" s="148"/>
      <c r="G246" s="148"/>
    </row>
    <row r="247" spans="1:7" s="59" customFormat="1" x14ac:dyDescent="0.3">
      <c r="A247" s="56"/>
      <c r="B247" s="85"/>
      <c r="C247" s="85"/>
      <c r="D247" s="123"/>
      <c r="E247" s="60"/>
      <c r="F247" s="148"/>
      <c r="G247" s="148"/>
    </row>
    <row r="248" spans="1:7" s="59" customFormat="1" x14ac:dyDescent="0.3">
      <c r="A248" s="65"/>
      <c r="B248" s="117"/>
      <c r="C248" s="118"/>
      <c r="D248" s="123"/>
      <c r="E248" s="60"/>
      <c r="F248" s="148"/>
      <c r="G248" s="148"/>
    </row>
    <row r="249" spans="1:7" s="59" customFormat="1" x14ac:dyDescent="0.3">
      <c r="A249" s="56"/>
      <c r="B249" s="85"/>
      <c r="C249" s="58"/>
      <c r="D249" s="123"/>
      <c r="E249" s="60"/>
      <c r="F249" s="148"/>
      <c r="G249" s="148"/>
    </row>
    <row r="250" spans="1:7" s="59" customFormat="1" x14ac:dyDescent="0.3">
      <c r="A250" s="56"/>
      <c r="B250" s="85"/>
      <c r="C250" s="58"/>
      <c r="D250" s="123"/>
      <c r="E250" s="60"/>
      <c r="F250" s="148"/>
      <c r="G250" s="148"/>
    </row>
    <row r="251" spans="1:7" s="59" customFormat="1" x14ac:dyDescent="0.3">
      <c r="A251" s="56"/>
      <c r="B251" s="85"/>
      <c r="C251" s="58"/>
      <c r="D251" s="123"/>
      <c r="E251" s="60"/>
      <c r="F251" s="148"/>
      <c r="G251" s="148"/>
    </row>
    <row r="252" spans="1:7" s="59" customFormat="1" x14ac:dyDescent="0.3">
      <c r="A252" s="56"/>
      <c r="B252" s="85"/>
      <c r="C252" s="58"/>
      <c r="D252" s="123"/>
      <c r="E252" s="60"/>
      <c r="F252" s="148"/>
      <c r="G252" s="148"/>
    </row>
    <row r="253" spans="1:7" s="59" customFormat="1" x14ac:dyDescent="0.3">
      <c r="A253" s="56"/>
      <c r="B253" s="85"/>
      <c r="C253" s="58"/>
      <c r="D253" s="123"/>
      <c r="E253" s="60"/>
      <c r="F253" s="148"/>
      <c r="G253" s="148"/>
    </row>
    <row r="254" spans="1:7" s="59" customFormat="1" x14ac:dyDescent="0.3">
      <c r="A254" s="56"/>
      <c r="B254" s="85"/>
      <c r="C254" s="58"/>
      <c r="D254" s="123"/>
      <c r="E254" s="60"/>
      <c r="F254" s="148"/>
      <c r="G254" s="148"/>
    </row>
    <row r="255" spans="1:7" s="59" customFormat="1" x14ac:dyDescent="0.3">
      <c r="A255" s="56"/>
      <c r="B255" s="85"/>
      <c r="C255" s="58"/>
      <c r="D255" s="123"/>
      <c r="E255" s="60"/>
      <c r="F255" s="148"/>
      <c r="G255" s="148"/>
    </row>
    <row r="256" spans="1:7" s="59" customFormat="1" x14ac:dyDescent="0.3">
      <c r="A256" s="56"/>
      <c r="B256" s="85"/>
      <c r="C256" s="58"/>
      <c r="D256" s="123"/>
      <c r="E256" s="60"/>
      <c r="F256" s="148"/>
      <c r="G256" s="148"/>
    </row>
    <row r="257" spans="1:7" s="59" customFormat="1" x14ac:dyDescent="0.3">
      <c r="A257" s="56"/>
      <c r="B257" s="85"/>
      <c r="C257" s="58"/>
      <c r="D257" s="123"/>
      <c r="E257" s="60"/>
      <c r="F257" s="148"/>
      <c r="G257" s="148"/>
    </row>
    <row r="258" spans="1:7" s="59" customFormat="1" x14ac:dyDescent="0.3">
      <c r="A258" s="56"/>
      <c r="B258" s="85"/>
      <c r="C258" s="58"/>
      <c r="D258" s="123"/>
      <c r="E258" s="60"/>
      <c r="F258" s="148"/>
      <c r="G258" s="148"/>
    </row>
    <row r="259" spans="1:7" s="59" customFormat="1" x14ac:dyDescent="0.3">
      <c r="A259" s="56"/>
      <c r="B259" s="85"/>
      <c r="C259" s="58"/>
      <c r="D259" s="123"/>
      <c r="E259" s="60"/>
      <c r="F259" s="148"/>
      <c r="G259" s="148"/>
    </row>
    <row r="260" spans="1:7" s="59" customFormat="1" x14ac:dyDescent="0.3">
      <c r="A260" s="56"/>
      <c r="B260" s="85"/>
      <c r="C260" s="58"/>
      <c r="D260" s="123"/>
      <c r="E260" s="60"/>
      <c r="F260" s="148"/>
      <c r="G260" s="148"/>
    </row>
    <row r="261" spans="1:7" s="59" customFormat="1" x14ac:dyDescent="0.3">
      <c r="A261" s="56"/>
      <c r="B261" s="85"/>
      <c r="C261" s="85"/>
      <c r="D261" s="123"/>
      <c r="E261" s="60"/>
      <c r="F261" s="148"/>
      <c r="G261" s="148"/>
    </row>
    <row r="262" spans="1:7" s="59" customFormat="1" x14ac:dyDescent="0.3">
      <c r="A262" s="65"/>
      <c r="B262" s="117"/>
      <c r="C262" s="118"/>
      <c r="D262" s="123"/>
      <c r="E262" s="60"/>
      <c r="F262" s="148"/>
      <c r="G262" s="148"/>
    </row>
    <row r="263" spans="1:7" s="59" customFormat="1" x14ac:dyDescent="0.3">
      <c r="A263" s="56"/>
      <c r="B263" s="121"/>
      <c r="C263" s="58"/>
      <c r="D263" s="123"/>
      <c r="E263" s="60"/>
      <c r="F263" s="148"/>
      <c r="G263" s="148"/>
    </row>
    <row r="264" spans="1:7" s="59" customFormat="1" x14ac:dyDescent="0.3">
      <c r="A264" s="56"/>
      <c r="B264" s="121"/>
      <c r="C264" s="58"/>
      <c r="D264" s="123"/>
      <c r="E264" s="60"/>
      <c r="F264" s="148"/>
      <c r="G264" s="148"/>
    </row>
    <row r="265" spans="1:7" s="59" customFormat="1" x14ac:dyDescent="0.3">
      <c r="A265" s="56"/>
      <c r="B265" s="121"/>
      <c r="C265" s="58"/>
      <c r="D265" s="123"/>
      <c r="E265" s="60"/>
      <c r="F265" s="148"/>
      <c r="G265" s="148"/>
    </row>
    <row r="266" spans="1:7" s="59" customFormat="1" x14ac:dyDescent="0.3">
      <c r="A266" s="56"/>
      <c r="B266" s="121"/>
      <c r="C266" s="58"/>
      <c r="D266" s="123"/>
      <c r="E266" s="60"/>
      <c r="F266" s="148"/>
      <c r="G266" s="148"/>
    </row>
    <row r="267" spans="1:7" s="59" customFormat="1" x14ac:dyDescent="0.3">
      <c r="A267" s="56"/>
      <c r="B267" s="85"/>
      <c r="C267" s="58"/>
      <c r="D267" s="123"/>
      <c r="E267" s="60"/>
      <c r="F267" s="148"/>
      <c r="G267" s="148"/>
    </row>
    <row r="268" spans="1:7" s="59" customFormat="1" x14ac:dyDescent="0.3">
      <c r="A268" s="56"/>
      <c r="B268" s="85"/>
      <c r="C268" s="58"/>
      <c r="D268" s="123"/>
      <c r="E268" s="60"/>
      <c r="F268" s="148"/>
      <c r="G268" s="148"/>
    </row>
    <row r="269" spans="1:7" s="59" customFormat="1" x14ac:dyDescent="0.3">
      <c r="A269" s="65"/>
      <c r="B269" s="117"/>
      <c r="C269" s="118"/>
      <c r="D269" s="123"/>
      <c r="E269" s="60"/>
      <c r="F269" s="148"/>
      <c r="G269" s="148"/>
    </row>
    <row r="270" spans="1:7" s="59" customFormat="1" x14ac:dyDescent="0.3">
      <c r="A270" s="56"/>
      <c r="B270" s="121"/>
      <c r="C270" s="58"/>
      <c r="D270" s="123"/>
      <c r="E270" s="60"/>
      <c r="F270" s="148"/>
      <c r="G270" s="148"/>
    </row>
    <row r="271" spans="1:7" s="59" customFormat="1" x14ac:dyDescent="0.3">
      <c r="A271" s="56"/>
      <c r="B271" s="121"/>
      <c r="C271" s="58"/>
      <c r="D271" s="123"/>
      <c r="E271" s="60"/>
      <c r="F271" s="148"/>
      <c r="G271" s="148"/>
    </row>
    <row r="272" spans="1:7" s="59" customFormat="1" x14ac:dyDescent="0.3">
      <c r="A272" s="65"/>
      <c r="B272" s="117"/>
      <c r="C272" s="58"/>
      <c r="D272" s="123"/>
      <c r="E272" s="60"/>
      <c r="F272" s="148"/>
      <c r="G272" s="148"/>
    </row>
    <row r="273" spans="1:7" s="59" customFormat="1" x14ac:dyDescent="0.3">
      <c r="A273" s="56"/>
      <c r="B273" s="121"/>
      <c r="C273" s="58"/>
      <c r="D273" s="123"/>
      <c r="E273" s="60"/>
      <c r="F273" s="148"/>
      <c r="G273" s="148"/>
    </row>
    <row r="274" spans="1:7" s="59" customFormat="1" x14ac:dyDescent="0.3">
      <c r="A274" s="65"/>
      <c r="B274" s="117"/>
      <c r="C274" s="58"/>
      <c r="D274" s="123"/>
      <c r="E274" s="60"/>
      <c r="F274" s="148"/>
      <c r="G274" s="148"/>
    </row>
    <row r="275" spans="1:7" s="59" customFormat="1" x14ac:dyDescent="0.3">
      <c r="A275" s="56"/>
      <c r="B275" s="121"/>
      <c r="C275" s="58"/>
      <c r="D275" s="123"/>
      <c r="E275" s="60"/>
      <c r="F275" s="148"/>
      <c r="G275" s="148"/>
    </row>
    <row r="276" spans="1:7" s="59" customFormat="1" x14ac:dyDescent="0.3">
      <c r="A276" s="65"/>
      <c r="B276" s="117"/>
      <c r="C276" s="58"/>
      <c r="D276" s="123"/>
      <c r="E276" s="60"/>
      <c r="F276" s="148"/>
      <c r="G276" s="148"/>
    </row>
    <row r="277" spans="1:7" s="59" customFormat="1" x14ac:dyDescent="0.3">
      <c r="A277" s="65"/>
      <c r="B277" s="117"/>
      <c r="C277" s="58"/>
      <c r="D277" s="123"/>
      <c r="E277" s="60"/>
      <c r="F277" s="148"/>
      <c r="G277" s="148"/>
    </row>
    <row r="278" spans="1:7" s="59" customFormat="1" x14ac:dyDescent="0.3">
      <c r="A278" s="65"/>
      <c r="B278" s="117"/>
      <c r="C278" s="58"/>
      <c r="D278" s="123"/>
      <c r="E278" s="60"/>
      <c r="F278" s="148"/>
      <c r="G278" s="148"/>
    </row>
    <row r="279" spans="1:7" s="59" customFormat="1" x14ac:dyDescent="0.3">
      <c r="A279" s="56"/>
      <c r="B279" s="121"/>
      <c r="C279" s="58"/>
      <c r="D279" s="123"/>
      <c r="E279" s="60"/>
      <c r="F279" s="148"/>
      <c r="G279" s="148"/>
    </row>
    <row r="280" spans="1:7" s="59" customFormat="1" x14ac:dyDescent="0.3">
      <c r="A280" s="65"/>
      <c r="B280" s="117"/>
      <c r="C280" s="58"/>
      <c r="D280" s="123"/>
      <c r="E280" s="60"/>
      <c r="F280" s="148"/>
      <c r="G280" s="148"/>
    </row>
    <row r="281" spans="1:7" s="59" customFormat="1" x14ac:dyDescent="0.3">
      <c r="A281" s="65"/>
      <c r="B281" s="117"/>
      <c r="C281" s="58"/>
      <c r="D281" s="123"/>
      <c r="E281" s="60"/>
      <c r="F281" s="148"/>
      <c r="G281" s="148"/>
    </row>
    <row r="282" spans="1:7" s="59" customFormat="1" x14ac:dyDescent="0.3">
      <c r="A282" s="65"/>
      <c r="B282" s="117"/>
      <c r="C282" s="58"/>
      <c r="D282" s="123"/>
      <c r="E282" s="60"/>
      <c r="F282" s="148"/>
      <c r="G282" s="148"/>
    </row>
    <row r="284" spans="1:7" s="59" customFormat="1" x14ac:dyDescent="0.3">
      <c r="A284" s="65"/>
      <c r="B284" s="117"/>
      <c r="C284" s="58"/>
      <c r="D284" s="123"/>
      <c r="E284" s="60"/>
      <c r="F284" s="148"/>
      <c r="G284" s="148"/>
    </row>
    <row r="285" spans="1:7" s="59" customFormat="1" x14ac:dyDescent="0.3">
      <c r="A285" s="65"/>
      <c r="B285" s="117"/>
      <c r="C285" s="58"/>
      <c r="D285" s="123"/>
      <c r="E285" s="60"/>
      <c r="F285" s="148"/>
      <c r="G285" s="148"/>
    </row>
    <row r="286" spans="1:7" s="59" customFormat="1" x14ac:dyDescent="0.3">
      <c r="A286" s="56"/>
      <c r="B286" s="85"/>
      <c r="C286" s="85"/>
      <c r="D286" s="123"/>
      <c r="E286" s="60"/>
      <c r="F286" s="148"/>
      <c r="G286" s="148"/>
    </row>
    <row r="287" spans="1:7" s="59" customFormat="1" x14ac:dyDescent="0.3">
      <c r="A287" s="56"/>
      <c r="B287" s="85"/>
      <c r="C287" s="85"/>
      <c r="D287" s="123"/>
      <c r="E287" s="60"/>
      <c r="F287" s="148"/>
      <c r="G287" s="148"/>
    </row>
    <row r="288" spans="1:7" s="59" customFormat="1" x14ac:dyDescent="0.3">
      <c r="A288" s="65"/>
      <c r="B288" s="117"/>
      <c r="C288" s="57"/>
      <c r="D288" s="123"/>
      <c r="E288" s="60"/>
      <c r="F288" s="148"/>
      <c r="G288" s="148"/>
    </row>
    <row r="289" spans="1:15" s="59" customFormat="1" x14ac:dyDescent="0.3">
      <c r="A289" s="56"/>
      <c r="B289" s="117"/>
      <c r="C289" s="85"/>
      <c r="D289" s="123"/>
      <c r="E289" s="60"/>
      <c r="F289" s="148"/>
      <c r="G289" s="148"/>
    </row>
    <row r="290" spans="1:15" s="59" customFormat="1" x14ac:dyDescent="0.3">
      <c r="A290" s="56"/>
      <c r="B290" s="117"/>
      <c r="C290" s="85"/>
      <c r="D290" s="123"/>
      <c r="E290" s="60"/>
      <c r="F290" s="148"/>
      <c r="G290" s="148"/>
    </row>
    <row r="291" spans="1:15" s="59" customFormat="1" x14ac:dyDescent="0.3">
      <c r="A291" s="56"/>
      <c r="B291" s="117"/>
      <c r="C291" s="85"/>
      <c r="D291" s="123"/>
      <c r="E291" s="60"/>
      <c r="F291" s="148"/>
      <c r="G291" s="148"/>
    </row>
    <row r="292" spans="1:15" s="59" customFormat="1" x14ac:dyDescent="0.3">
      <c r="A292" s="56"/>
      <c r="B292" s="117"/>
      <c r="C292" s="57"/>
      <c r="D292" s="123"/>
      <c r="E292" s="60"/>
      <c r="F292" s="148"/>
      <c r="G292" s="148"/>
    </row>
    <row r="293" spans="1:15" s="59" customFormat="1" x14ac:dyDescent="0.3">
      <c r="A293" s="56"/>
      <c r="B293" s="117"/>
      <c r="C293" s="85"/>
      <c r="D293" s="123"/>
      <c r="E293" s="60"/>
      <c r="F293" s="148"/>
      <c r="G293" s="148"/>
    </row>
    <row r="294" spans="1:15" s="59" customFormat="1" x14ac:dyDescent="0.3">
      <c r="A294" s="56"/>
      <c r="B294" s="117"/>
      <c r="C294" s="85"/>
      <c r="D294" s="123"/>
      <c r="E294" s="60"/>
      <c r="F294" s="148"/>
      <c r="G294" s="148"/>
    </row>
    <row r="295" spans="1:15" s="59" customFormat="1" x14ac:dyDescent="0.3">
      <c r="A295" s="56"/>
      <c r="B295" s="117"/>
      <c r="C295" s="85"/>
      <c r="D295" s="123"/>
      <c r="E295" s="60"/>
      <c r="F295" s="148"/>
      <c r="G295" s="148"/>
    </row>
    <row r="296" spans="1:15" s="59" customFormat="1" x14ac:dyDescent="0.3">
      <c r="A296" s="56"/>
      <c r="B296" s="117"/>
      <c r="C296" s="58"/>
      <c r="D296" s="123"/>
      <c r="E296" s="60"/>
      <c r="F296" s="148"/>
      <c r="G296" s="148"/>
    </row>
    <row r="297" spans="1:15" s="59" customFormat="1" x14ac:dyDescent="0.3">
      <c r="A297" s="56"/>
      <c r="B297" s="117"/>
      <c r="C297" s="58"/>
      <c r="D297" s="123"/>
      <c r="E297" s="60"/>
      <c r="F297" s="148"/>
      <c r="G297" s="148"/>
    </row>
    <row r="298" spans="1:15" s="59" customFormat="1" x14ac:dyDescent="0.3">
      <c r="A298" s="56"/>
      <c r="B298" s="117"/>
      <c r="C298" s="58"/>
      <c r="D298" s="123"/>
      <c r="E298" s="60"/>
      <c r="F298" s="148"/>
      <c r="G298" s="148"/>
    </row>
    <row r="299" spans="1:15" s="59" customFormat="1" x14ac:dyDescent="0.3">
      <c r="A299" s="56"/>
      <c r="B299" s="117"/>
      <c r="C299" s="58"/>
      <c r="D299" s="123"/>
      <c r="E299" s="60"/>
      <c r="F299" s="148"/>
      <c r="G299" s="148"/>
    </row>
    <row r="300" spans="1:15" s="59" customFormat="1" x14ac:dyDescent="0.3">
      <c r="A300" s="56"/>
      <c r="B300" s="117"/>
      <c r="C300" s="58"/>
      <c r="D300" s="123"/>
      <c r="E300" s="60"/>
      <c r="F300" s="148"/>
      <c r="G300" s="148"/>
    </row>
    <row r="301" spans="1:15" s="59" customFormat="1" x14ac:dyDescent="0.3">
      <c r="A301" s="56"/>
      <c r="B301" s="117"/>
      <c r="C301" s="58"/>
      <c r="D301" s="123"/>
      <c r="E301" s="60"/>
      <c r="F301" s="148"/>
      <c r="G301" s="148"/>
    </row>
    <row r="302" spans="1:15" s="59" customFormat="1" x14ac:dyDescent="0.3">
      <c r="A302" s="56"/>
      <c r="B302" s="117"/>
      <c r="C302" s="58"/>
      <c r="D302" s="123"/>
      <c r="E302" s="60"/>
      <c r="F302" s="148"/>
      <c r="G302" s="148"/>
      <c r="H302" s="64"/>
      <c r="I302" s="64"/>
      <c r="J302" s="64"/>
      <c r="K302" s="64"/>
      <c r="L302" s="64"/>
      <c r="M302" s="64"/>
      <c r="N302" s="64"/>
      <c r="O302" s="64"/>
    </row>
    <row r="303" spans="1:15" x14ac:dyDescent="0.3">
      <c r="B303" s="117"/>
    </row>
    <row r="304" spans="1:15" x14ac:dyDescent="0.3">
      <c r="B304" s="117"/>
    </row>
    <row r="305" spans="1:15" x14ac:dyDescent="0.3">
      <c r="B305" s="117"/>
    </row>
    <row r="306" spans="1:15" x14ac:dyDescent="0.3">
      <c r="B306" s="117"/>
    </row>
    <row r="307" spans="1:15" x14ac:dyDescent="0.3">
      <c r="B307" s="117"/>
    </row>
    <row r="308" spans="1:15" x14ac:dyDescent="0.3">
      <c r="B308" s="117"/>
    </row>
    <row r="309" spans="1:15" x14ac:dyDescent="0.3">
      <c r="B309" s="117"/>
    </row>
    <row r="310" spans="1:15" x14ac:dyDescent="0.3">
      <c r="B310" s="117"/>
    </row>
    <row r="311" spans="1:15" x14ac:dyDescent="0.3">
      <c r="B311" s="117"/>
    </row>
    <row r="312" spans="1:15" x14ac:dyDescent="0.3">
      <c r="B312" s="117"/>
    </row>
    <row r="313" spans="1:15" x14ac:dyDescent="0.3">
      <c r="B313" s="117"/>
    </row>
    <row r="314" spans="1:15" x14ac:dyDescent="0.3">
      <c r="B314" s="117"/>
    </row>
    <row r="315" spans="1:15" s="59" customFormat="1" x14ac:dyDescent="0.3">
      <c r="A315" s="56"/>
      <c r="B315" s="117"/>
      <c r="C315" s="58"/>
      <c r="D315" s="123"/>
      <c r="E315" s="60"/>
      <c r="F315" s="148"/>
      <c r="G315" s="148"/>
      <c r="H315" s="64"/>
      <c r="I315" s="64"/>
      <c r="J315" s="64"/>
      <c r="K315" s="64"/>
      <c r="L315" s="64"/>
      <c r="M315" s="64"/>
      <c r="N315" s="64"/>
      <c r="O315" s="64"/>
    </row>
    <row r="316" spans="1:15" s="59" customFormat="1" x14ac:dyDescent="0.3">
      <c r="A316" s="56"/>
      <c r="B316" s="117"/>
      <c r="C316" s="58"/>
      <c r="D316" s="123"/>
      <c r="E316" s="60"/>
      <c r="F316" s="148"/>
      <c r="G316" s="148"/>
      <c r="H316" s="64"/>
      <c r="I316" s="64"/>
      <c r="J316" s="64"/>
      <c r="K316" s="64"/>
      <c r="L316" s="64"/>
      <c r="M316" s="64"/>
      <c r="N316" s="64"/>
      <c r="O316" s="64"/>
    </row>
    <row r="317" spans="1:15" s="59" customFormat="1" x14ac:dyDescent="0.3">
      <c r="A317" s="56"/>
      <c r="B317" s="117"/>
      <c r="C317" s="58"/>
      <c r="D317" s="123"/>
      <c r="E317" s="60"/>
      <c r="F317" s="148"/>
      <c r="G317" s="148"/>
      <c r="H317" s="64"/>
      <c r="I317" s="64"/>
      <c r="J317" s="64"/>
      <c r="K317" s="64"/>
      <c r="L317" s="64"/>
      <c r="M317" s="64"/>
      <c r="N317" s="64"/>
      <c r="O317" s="64"/>
    </row>
    <row r="318" spans="1:15" s="59" customFormat="1" x14ac:dyDescent="0.3">
      <c r="A318" s="56"/>
      <c r="B318" s="117"/>
      <c r="C318" s="58"/>
      <c r="D318" s="123"/>
      <c r="E318" s="60"/>
      <c r="F318" s="148"/>
      <c r="G318" s="148"/>
      <c r="H318" s="64"/>
      <c r="I318" s="64"/>
      <c r="J318" s="64"/>
      <c r="K318" s="64"/>
      <c r="L318" s="64"/>
      <c r="M318" s="64"/>
      <c r="N318" s="64"/>
      <c r="O318" s="64"/>
    </row>
    <row r="319" spans="1:15" s="59" customFormat="1" x14ac:dyDescent="0.3">
      <c r="A319" s="56"/>
      <c r="B319" s="117"/>
      <c r="C319" s="58"/>
      <c r="D319" s="123"/>
      <c r="E319" s="60"/>
      <c r="F319" s="148"/>
      <c r="G319" s="148"/>
      <c r="H319" s="64"/>
      <c r="I319" s="64"/>
      <c r="J319" s="64"/>
      <c r="K319" s="64"/>
      <c r="L319" s="64"/>
      <c r="M319" s="64"/>
      <c r="N319" s="64"/>
      <c r="O319" s="64"/>
    </row>
    <row r="320" spans="1:15" s="59" customFormat="1" x14ac:dyDescent="0.3">
      <c r="A320" s="56"/>
      <c r="B320" s="117"/>
      <c r="C320" s="58"/>
      <c r="D320" s="123"/>
      <c r="E320" s="60"/>
      <c r="F320" s="148"/>
      <c r="G320" s="148"/>
      <c r="H320" s="64"/>
      <c r="I320" s="64"/>
      <c r="J320" s="64"/>
      <c r="K320" s="64"/>
      <c r="L320" s="64"/>
      <c r="M320" s="64"/>
      <c r="N320" s="64"/>
      <c r="O320" s="64"/>
    </row>
    <row r="321" spans="1:15" s="59" customFormat="1" x14ac:dyDescent="0.3">
      <c r="A321" s="56"/>
      <c r="B321" s="117"/>
      <c r="C321" s="58"/>
      <c r="D321" s="123"/>
      <c r="E321" s="60"/>
      <c r="F321" s="148"/>
      <c r="G321" s="148"/>
      <c r="H321" s="64"/>
      <c r="I321" s="64"/>
      <c r="J321" s="64"/>
      <c r="K321" s="64"/>
      <c r="L321" s="64"/>
      <c r="M321" s="64"/>
      <c r="N321" s="64"/>
      <c r="O321" s="64"/>
    </row>
    <row r="322" spans="1:15" s="59" customFormat="1" x14ac:dyDescent="0.3">
      <c r="A322" s="56"/>
      <c r="B322" s="117"/>
      <c r="C322" s="58"/>
      <c r="D322" s="123"/>
      <c r="E322" s="60"/>
      <c r="F322" s="148"/>
      <c r="G322" s="148"/>
      <c r="H322" s="64"/>
      <c r="I322" s="64"/>
      <c r="J322" s="64"/>
      <c r="K322" s="64"/>
      <c r="L322" s="64"/>
      <c r="M322" s="64"/>
      <c r="N322" s="64"/>
      <c r="O322" s="64"/>
    </row>
    <row r="323" spans="1:15" s="59" customFormat="1" x14ac:dyDescent="0.3">
      <c r="A323" s="56"/>
      <c r="B323" s="117"/>
      <c r="C323" s="58"/>
      <c r="D323" s="123"/>
      <c r="E323" s="60"/>
      <c r="F323" s="148"/>
      <c r="G323" s="148"/>
      <c r="H323" s="64"/>
      <c r="I323" s="64"/>
      <c r="J323" s="64"/>
      <c r="K323" s="64"/>
      <c r="L323" s="64"/>
      <c r="M323" s="64"/>
      <c r="N323" s="64"/>
      <c r="O323" s="64"/>
    </row>
    <row r="324" spans="1:15" s="59" customFormat="1" x14ac:dyDescent="0.3">
      <c r="A324" s="56"/>
      <c r="B324" s="117"/>
      <c r="C324" s="58"/>
      <c r="D324" s="123"/>
      <c r="E324" s="60"/>
      <c r="F324" s="148"/>
      <c r="G324" s="148"/>
      <c r="H324" s="64"/>
      <c r="I324" s="64"/>
      <c r="J324" s="64"/>
      <c r="K324" s="64"/>
      <c r="L324" s="64"/>
      <c r="M324" s="64"/>
      <c r="N324" s="64"/>
      <c r="O324" s="64"/>
    </row>
    <row r="325" spans="1:15" s="59" customFormat="1" x14ac:dyDescent="0.3">
      <c r="A325" s="56"/>
      <c r="B325" s="117"/>
      <c r="C325" s="58"/>
      <c r="D325" s="123"/>
      <c r="E325" s="60"/>
      <c r="F325" s="148"/>
      <c r="G325" s="148"/>
      <c r="H325" s="64"/>
      <c r="I325" s="64"/>
      <c r="J325" s="64"/>
      <c r="K325" s="64"/>
      <c r="L325" s="64"/>
      <c r="M325" s="64"/>
      <c r="N325" s="64"/>
      <c r="O325" s="64"/>
    </row>
    <row r="326" spans="1:15" s="59" customFormat="1" x14ac:dyDescent="0.3">
      <c r="A326" s="56"/>
      <c r="B326" s="117"/>
      <c r="C326" s="58"/>
      <c r="D326" s="123"/>
      <c r="E326" s="60"/>
      <c r="F326" s="148"/>
      <c r="G326" s="148"/>
      <c r="H326" s="64"/>
      <c r="I326" s="64"/>
      <c r="J326" s="64"/>
      <c r="K326" s="64"/>
      <c r="L326" s="64"/>
      <c r="M326" s="64"/>
      <c r="N326" s="64"/>
      <c r="O326" s="64"/>
    </row>
    <row r="327" spans="1:15" s="59" customFormat="1" x14ac:dyDescent="0.3">
      <c r="A327" s="56"/>
      <c r="B327" s="117"/>
      <c r="C327" s="58"/>
      <c r="D327" s="123"/>
      <c r="E327" s="60"/>
      <c r="F327" s="148"/>
      <c r="G327" s="148"/>
      <c r="H327" s="64"/>
      <c r="I327" s="64"/>
      <c r="J327" s="64"/>
      <c r="K327" s="64"/>
      <c r="L327" s="64"/>
      <c r="M327" s="64"/>
      <c r="N327" s="64"/>
      <c r="O327" s="64"/>
    </row>
    <row r="328" spans="1:15" s="59" customFormat="1" x14ac:dyDescent="0.3">
      <c r="A328" s="56"/>
      <c r="B328" s="117"/>
      <c r="C328" s="58"/>
      <c r="D328" s="123"/>
      <c r="E328" s="60"/>
      <c r="F328" s="148"/>
      <c r="G328" s="148"/>
      <c r="H328" s="64"/>
      <c r="I328" s="64"/>
      <c r="J328" s="64"/>
      <c r="K328" s="64"/>
      <c r="L328" s="64"/>
      <c r="M328" s="64"/>
      <c r="N328" s="64"/>
      <c r="O328" s="64"/>
    </row>
    <row r="329" spans="1:15" s="59" customFormat="1" x14ac:dyDescent="0.3">
      <c r="A329" s="56"/>
      <c r="B329" s="117"/>
      <c r="C329" s="58"/>
      <c r="D329" s="123"/>
      <c r="E329" s="60"/>
      <c r="F329" s="148"/>
      <c r="G329" s="148"/>
      <c r="H329" s="64"/>
      <c r="I329" s="64"/>
      <c r="J329" s="64"/>
      <c r="K329" s="64"/>
      <c r="L329" s="64"/>
      <c r="M329" s="64"/>
      <c r="N329" s="64"/>
      <c r="O329" s="64"/>
    </row>
    <row r="330" spans="1:15" s="59" customFormat="1" x14ac:dyDescent="0.3">
      <c r="A330" s="56"/>
      <c r="B330" s="117"/>
      <c r="C330" s="58"/>
      <c r="D330" s="123"/>
      <c r="E330" s="60"/>
      <c r="F330" s="148"/>
      <c r="G330" s="148"/>
      <c r="H330" s="64"/>
      <c r="I330" s="64"/>
      <c r="J330" s="64"/>
      <c r="K330" s="64"/>
      <c r="L330" s="64"/>
      <c r="M330" s="64"/>
      <c r="N330" s="64"/>
      <c r="O330" s="64"/>
    </row>
    <row r="331" spans="1:15" s="59" customFormat="1" x14ac:dyDescent="0.3">
      <c r="A331" s="56"/>
      <c r="B331" s="117"/>
      <c r="C331" s="58"/>
      <c r="D331" s="123"/>
      <c r="E331" s="60"/>
      <c r="F331" s="148"/>
      <c r="G331" s="148"/>
      <c r="H331" s="64"/>
      <c r="I331" s="64"/>
      <c r="J331" s="64"/>
      <c r="K331" s="64"/>
      <c r="L331" s="64"/>
      <c r="M331" s="64"/>
      <c r="N331" s="64"/>
      <c r="O331" s="64"/>
    </row>
    <row r="332" spans="1:15" s="59" customFormat="1" x14ac:dyDescent="0.3">
      <c r="A332" s="56"/>
      <c r="B332" s="117"/>
      <c r="C332" s="58"/>
      <c r="D332" s="123"/>
      <c r="E332" s="60"/>
      <c r="F332" s="148"/>
      <c r="G332" s="148"/>
      <c r="H332" s="64"/>
      <c r="I332" s="64"/>
      <c r="J332" s="64"/>
      <c r="K332" s="64"/>
      <c r="L332" s="64"/>
      <c r="M332" s="64"/>
      <c r="N332" s="64"/>
      <c r="O332" s="64"/>
    </row>
    <row r="333" spans="1:15" s="59" customFormat="1" x14ac:dyDescent="0.3">
      <c r="A333" s="56"/>
      <c r="B333" s="117"/>
      <c r="C333" s="58"/>
      <c r="D333" s="123"/>
      <c r="E333" s="60"/>
      <c r="F333" s="148"/>
      <c r="G333" s="148"/>
      <c r="H333" s="64"/>
      <c r="I333" s="64"/>
      <c r="J333" s="64"/>
      <c r="K333" s="64"/>
      <c r="L333" s="64"/>
      <c r="M333" s="64"/>
      <c r="N333" s="64"/>
      <c r="O333" s="64"/>
    </row>
    <row r="334" spans="1:15" s="59" customFormat="1" x14ac:dyDescent="0.3">
      <c r="A334" s="56"/>
      <c r="B334" s="117"/>
      <c r="C334" s="58"/>
      <c r="D334" s="123"/>
      <c r="E334" s="60"/>
      <c r="F334" s="148"/>
      <c r="G334" s="148"/>
      <c r="H334" s="64"/>
      <c r="I334" s="64"/>
      <c r="J334" s="64"/>
      <c r="K334" s="64"/>
      <c r="L334" s="64"/>
      <c r="M334" s="64"/>
      <c r="N334" s="64"/>
      <c r="O334" s="64"/>
    </row>
    <row r="335" spans="1:15" s="59" customFormat="1" x14ac:dyDescent="0.3">
      <c r="A335" s="56"/>
      <c r="B335" s="117"/>
      <c r="C335" s="58"/>
      <c r="D335" s="123"/>
      <c r="E335" s="60"/>
      <c r="F335" s="148"/>
      <c r="G335" s="148"/>
      <c r="H335" s="64"/>
      <c r="I335" s="64"/>
      <c r="J335" s="64"/>
      <c r="K335" s="64"/>
      <c r="L335" s="64"/>
      <c r="M335" s="64"/>
      <c r="N335" s="64"/>
      <c r="O335" s="64"/>
    </row>
    <row r="336" spans="1:15" s="59" customFormat="1" x14ac:dyDescent="0.3">
      <c r="A336" s="56"/>
      <c r="B336" s="117"/>
      <c r="C336" s="58"/>
      <c r="D336" s="123"/>
      <c r="E336" s="60"/>
      <c r="F336" s="148"/>
      <c r="G336" s="148"/>
      <c r="H336" s="64"/>
      <c r="I336" s="64"/>
      <c r="J336" s="64"/>
      <c r="K336" s="64"/>
      <c r="L336" s="64"/>
      <c r="M336" s="64"/>
      <c r="N336" s="64"/>
      <c r="O336" s="64"/>
    </row>
    <row r="337" spans="1:15" s="59" customFormat="1" x14ac:dyDescent="0.3">
      <c r="A337" s="56"/>
      <c r="B337" s="117"/>
      <c r="C337" s="58"/>
      <c r="D337" s="123"/>
      <c r="E337" s="60"/>
      <c r="F337" s="148"/>
      <c r="G337" s="148"/>
      <c r="H337" s="64"/>
      <c r="I337" s="64"/>
      <c r="J337" s="64"/>
      <c r="K337" s="64"/>
      <c r="L337" s="64"/>
      <c r="M337" s="64"/>
      <c r="N337" s="64"/>
      <c r="O337" s="64"/>
    </row>
    <row r="338" spans="1:15" s="59" customFormat="1" x14ac:dyDescent="0.3">
      <c r="A338" s="56"/>
      <c r="B338" s="117"/>
      <c r="C338" s="58"/>
      <c r="D338" s="123"/>
      <c r="E338" s="60"/>
      <c r="F338" s="148"/>
      <c r="G338" s="148"/>
      <c r="H338" s="64"/>
      <c r="I338" s="64"/>
      <c r="J338" s="64"/>
      <c r="K338" s="64"/>
      <c r="L338" s="64"/>
      <c r="M338" s="64"/>
      <c r="N338" s="64"/>
      <c r="O338" s="64"/>
    </row>
    <row r="339" spans="1:15" s="59" customFormat="1" x14ac:dyDescent="0.3">
      <c r="A339" s="56"/>
      <c r="B339" s="117"/>
      <c r="C339" s="58"/>
      <c r="D339" s="123"/>
      <c r="E339" s="60"/>
      <c r="F339" s="148"/>
      <c r="G339" s="148"/>
      <c r="H339" s="64"/>
      <c r="I339" s="64"/>
      <c r="J339" s="64"/>
      <c r="K339" s="64"/>
      <c r="L339" s="64"/>
      <c r="M339" s="64"/>
      <c r="N339" s="64"/>
      <c r="O339" s="64"/>
    </row>
    <row r="340" spans="1:15" s="59" customFormat="1" x14ac:dyDescent="0.3">
      <c r="A340" s="56"/>
      <c r="B340" s="117"/>
      <c r="C340" s="58"/>
      <c r="D340" s="123"/>
      <c r="E340" s="60"/>
      <c r="F340" s="148"/>
      <c r="G340" s="148"/>
      <c r="H340" s="64"/>
      <c r="I340" s="64"/>
      <c r="J340" s="64"/>
      <c r="K340" s="64"/>
      <c r="L340" s="64"/>
      <c r="M340" s="64"/>
      <c r="N340" s="64"/>
      <c r="O340" s="64"/>
    </row>
    <row r="341" spans="1:15" s="59" customFormat="1" x14ac:dyDescent="0.3">
      <c r="A341" s="56"/>
      <c r="B341" s="117"/>
      <c r="C341" s="58"/>
      <c r="D341" s="123"/>
      <c r="E341" s="60"/>
      <c r="F341" s="148"/>
      <c r="G341" s="148"/>
      <c r="H341" s="64"/>
      <c r="I341" s="64"/>
      <c r="J341" s="64"/>
      <c r="K341" s="64"/>
      <c r="L341" s="64"/>
      <c r="M341" s="64"/>
      <c r="N341" s="64"/>
      <c r="O341" s="64"/>
    </row>
    <row r="342" spans="1:15" s="59" customFormat="1" x14ac:dyDescent="0.3">
      <c r="A342" s="56"/>
      <c r="B342" s="117"/>
      <c r="C342" s="58"/>
      <c r="D342" s="123"/>
      <c r="E342" s="60"/>
      <c r="F342" s="148"/>
      <c r="G342" s="148"/>
      <c r="H342" s="64"/>
      <c r="I342" s="64"/>
      <c r="J342" s="64"/>
      <c r="K342" s="64"/>
      <c r="L342" s="64"/>
      <c r="M342" s="64"/>
      <c r="N342" s="64"/>
      <c r="O342" s="64"/>
    </row>
    <row r="343" spans="1:15" s="59" customFormat="1" x14ac:dyDescent="0.3">
      <c r="A343" s="56"/>
      <c r="B343" s="117"/>
      <c r="C343" s="58"/>
      <c r="D343" s="123"/>
      <c r="E343" s="60"/>
      <c r="F343" s="148"/>
      <c r="G343" s="148"/>
      <c r="H343" s="64"/>
      <c r="I343" s="64"/>
      <c r="J343" s="64"/>
      <c r="K343" s="64"/>
      <c r="L343" s="64"/>
      <c r="M343" s="64"/>
      <c r="N343" s="64"/>
      <c r="O343" s="64"/>
    </row>
    <row r="344" spans="1:15" s="59" customFormat="1" x14ac:dyDescent="0.3">
      <c r="A344" s="56"/>
      <c r="B344" s="117"/>
      <c r="C344" s="58"/>
      <c r="D344" s="123"/>
      <c r="E344" s="60"/>
      <c r="F344" s="148"/>
      <c r="G344" s="148"/>
      <c r="H344" s="64"/>
      <c r="I344" s="64"/>
      <c r="J344" s="64"/>
      <c r="K344" s="64"/>
      <c r="L344" s="64"/>
      <c r="M344" s="64"/>
      <c r="N344" s="64"/>
      <c r="O344" s="64"/>
    </row>
    <row r="345" spans="1:15" s="59" customFormat="1" x14ac:dyDescent="0.3">
      <c r="A345" s="56"/>
      <c r="B345" s="117"/>
      <c r="C345" s="58"/>
      <c r="D345" s="123"/>
      <c r="E345" s="60"/>
      <c r="F345" s="148"/>
      <c r="G345" s="148"/>
      <c r="H345" s="64"/>
      <c r="I345" s="64"/>
      <c r="J345" s="64"/>
      <c r="K345" s="64"/>
      <c r="L345" s="64"/>
      <c r="M345" s="64"/>
      <c r="N345" s="64"/>
      <c r="O345" s="64"/>
    </row>
    <row r="346" spans="1:15" s="59" customFormat="1" x14ac:dyDescent="0.3">
      <c r="A346" s="56"/>
      <c r="B346" s="117"/>
      <c r="C346" s="58"/>
      <c r="D346" s="123"/>
      <c r="E346" s="60"/>
      <c r="F346" s="148"/>
      <c r="G346" s="148"/>
      <c r="H346" s="64"/>
      <c r="I346" s="64"/>
      <c r="J346" s="64"/>
      <c r="K346" s="64"/>
      <c r="L346" s="64"/>
      <c r="M346" s="64"/>
      <c r="N346" s="64"/>
      <c r="O346" s="64"/>
    </row>
    <row r="347" spans="1:15" s="59" customFormat="1" x14ac:dyDescent="0.3">
      <c r="A347" s="56"/>
      <c r="B347" s="117"/>
      <c r="C347" s="58"/>
      <c r="D347" s="123"/>
      <c r="E347" s="60"/>
      <c r="F347" s="148"/>
      <c r="G347" s="148"/>
      <c r="H347" s="64"/>
      <c r="I347" s="64"/>
      <c r="J347" s="64"/>
      <c r="K347" s="64"/>
      <c r="L347" s="64"/>
      <c r="M347" s="64"/>
      <c r="N347" s="64"/>
      <c r="O347" s="64"/>
    </row>
    <row r="348" spans="1:15" s="59" customFormat="1" x14ac:dyDescent="0.3">
      <c r="A348" s="56"/>
      <c r="B348" s="117"/>
      <c r="C348" s="58"/>
      <c r="D348" s="123"/>
      <c r="E348" s="60"/>
      <c r="F348" s="148"/>
      <c r="G348" s="148"/>
      <c r="H348" s="64"/>
      <c r="I348" s="64"/>
      <c r="J348" s="64"/>
      <c r="K348" s="64"/>
      <c r="L348" s="64"/>
      <c r="M348" s="64"/>
      <c r="N348" s="64"/>
      <c r="O348" s="64"/>
    </row>
    <row r="349" spans="1:15" s="59" customFormat="1" x14ac:dyDescent="0.3">
      <c r="A349" s="56"/>
      <c r="B349" s="117"/>
      <c r="C349" s="58"/>
      <c r="D349" s="123"/>
      <c r="E349" s="60"/>
      <c r="F349" s="148"/>
      <c r="G349" s="148"/>
      <c r="H349" s="64"/>
      <c r="I349" s="64"/>
      <c r="J349" s="64"/>
      <c r="K349" s="64"/>
      <c r="L349" s="64"/>
      <c r="M349" s="64"/>
      <c r="N349" s="64"/>
      <c r="O349" s="64"/>
    </row>
    <row r="350" spans="1:15" s="59" customFormat="1" x14ac:dyDescent="0.3">
      <c r="A350" s="56"/>
      <c r="B350" s="117"/>
      <c r="C350" s="58"/>
      <c r="D350" s="123"/>
      <c r="E350" s="60"/>
      <c r="F350" s="148"/>
      <c r="G350" s="148"/>
      <c r="H350" s="64"/>
      <c r="I350" s="64"/>
      <c r="J350" s="64"/>
      <c r="K350" s="64"/>
      <c r="L350" s="64"/>
      <c r="M350" s="64"/>
      <c r="N350" s="64"/>
      <c r="O350" s="64"/>
    </row>
    <row r="351" spans="1:15" s="59" customFormat="1" x14ac:dyDescent="0.3">
      <c r="A351" s="56"/>
      <c r="B351" s="117"/>
      <c r="C351" s="58"/>
      <c r="D351" s="123"/>
      <c r="E351" s="60"/>
      <c r="F351" s="148"/>
      <c r="G351" s="148"/>
      <c r="H351" s="64"/>
      <c r="I351" s="64"/>
      <c r="J351" s="64"/>
      <c r="K351" s="64"/>
      <c r="L351" s="64"/>
      <c r="M351" s="64"/>
      <c r="N351" s="64"/>
      <c r="O351" s="64"/>
    </row>
    <row r="352" spans="1:15" s="59" customFormat="1" x14ac:dyDescent="0.3">
      <c r="A352" s="56"/>
      <c r="B352" s="117"/>
      <c r="C352" s="58"/>
      <c r="D352" s="123"/>
      <c r="E352" s="60"/>
      <c r="F352" s="148"/>
      <c r="G352" s="148"/>
      <c r="H352" s="64"/>
      <c r="I352" s="64"/>
      <c r="J352" s="64"/>
      <c r="K352" s="64"/>
      <c r="L352" s="64"/>
      <c r="M352" s="64"/>
      <c r="N352" s="64"/>
      <c r="O352" s="64"/>
    </row>
    <row r="353" spans="1:15" s="59" customFormat="1" x14ac:dyDescent="0.3">
      <c r="A353" s="56"/>
      <c r="B353" s="117"/>
      <c r="C353" s="58"/>
      <c r="D353" s="123"/>
      <c r="E353" s="60"/>
      <c r="F353" s="148"/>
      <c r="G353" s="148"/>
      <c r="H353" s="64"/>
      <c r="I353" s="64"/>
      <c r="J353" s="64"/>
      <c r="K353" s="64"/>
      <c r="L353" s="64"/>
      <c r="M353" s="64"/>
      <c r="N353" s="64"/>
      <c r="O353" s="64"/>
    </row>
    <row r="354" spans="1:15" s="59" customFormat="1" x14ac:dyDescent="0.3">
      <c r="A354" s="56"/>
      <c r="B354" s="117"/>
      <c r="C354" s="58"/>
      <c r="D354" s="123"/>
      <c r="E354" s="60"/>
      <c r="F354" s="148"/>
      <c r="G354" s="148"/>
      <c r="H354" s="64"/>
      <c r="I354" s="64"/>
      <c r="J354" s="64"/>
      <c r="K354" s="64"/>
      <c r="L354" s="64"/>
      <c r="M354" s="64"/>
      <c r="N354" s="64"/>
      <c r="O354" s="64"/>
    </row>
    <row r="355" spans="1:15" s="59" customFormat="1" x14ac:dyDescent="0.3">
      <c r="A355" s="56"/>
      <c r="B355" s="117"/>
      <c r="C355" s="58"/>
      <c r="D355" s="123"/>
      <c r="E355" s="60"/>
      <c r="F355" s="148"/>
      <c r="G355" s="148"/>
      <c r="H355" s="64"/>
      <c r="I355" s="64"/>
      <c r="J355" s="64"/>
      <c r="K355" s="64"/>
      <c r="L355" s="64"/>
      <c r="M355" s="64"/>
      <c r="N355" s="64"/>
      <c r="O355" s="64"/>
    </row>
    <row r="356" spans="1:15" s="59" customFormat="1" x14ac:dyDescent="0.3">
      <c r="A356" s="56"/>
      <c r="B356" s="117"/>
      <c r="C356" s="58"/>
      <c r="D356" s="123"/>
      <c r="E356" s="60"/>
      <c r="F356" s="148"/>
      <c r="G356" s="148"/>
      <c r="H356" s="64"/>
      <c r="I356" s="64"/>
      <c r="J356" s="64"/>
      <c r="K356" s="64"/>
      <c r="L356" s="64"/>
      <c r="M356" s="64"/>
      <c r="N356" s="64"/>
      <c r="O356" s="64"/>
    </row>
    <row r="357" spans="1:15" s="59" customFormat="1" x14ac:dyDescent="0.3">
      <c r="A357" s="56"/>
      <c r="B357" s="117"/>
      <c r="C357" s="58"/>
      <c r="D357" s="123"/>
      <c r="E357" s="60"/>
      <c r="F357" s="148"/>
      <c r="G357" s="148"/>
      <c r="H357" s="64"/>
      <c r="I357" s="64"/>
      <c r="J357" s="64"/>
      <c r="K357" s="64"/>
      <c r="L357" s="64"/>
      <c r="M357" s="64"/>
      <c r="N357" s="64"/>
      <c r="O357" s="64"/>
    </row>
    <row r="358" spans="1:15" s="59" customFormat="1" x14ac:dyDescent="0.3">
      <c r="A358" s="56"/>
      <c r="B358" s="117"/>
      <c r="C358" s="58"/>
      <c r="D358" s="123"/>
      <c r="E358" s="60"/>
      <c r="F358" s="148"/>
      <c r="G358" s="148"/>
      <c r="H358" s="64"/>
      <c r="I358" s="64"/>
      <c r="J358" s="64"/>
      <c r="K358" s="64"/>
      <c r="L358" s="64"/>
      <c r="M358" s="64"/>
      <c r="N358" s="64"/>
      <c r="O358" s="64"/>
    </row>
    <row r="359" spans="1:15" s="59" customFormat="1" x14ac:dyDescent="0.3">
      <c r="A359" s="56"/>
      <c r="B359" s="117"/>
      <c r="C359" s="58"/>
      <c r="D359" s="123"/>
      <c r="E359" s="60"/>
      <c r="F359" s="148"/>
      <c r="G359" s="148"/>
      <c r="H359" s="64"/>
      <c r="I359" s="64"/>
      <c r="J359" s="64"/>
      <c r="K359" s="64"/>
      <c r="L359" s="64"/>
      <c r="M359" s="64"/>
      <c r="N359" s="64"/>
      <c r="O359" s="64"/>
    </row>
    <row r="360" spans="1:15" s="59" customFormat="1" x14ac:dyDescent="0.3">
      <c r="A360" s="56"/>
      <c r="B360" s="117"/>
      <c r="C360" s="58"/>
      <c r="D360" s="123"/>
      <c r="E360" s="60"/>
      <c r="F360" s="148"/>
      <c r="G360" s="148"/>
      <c r="H360" s="64"/>
      <c r="I360" s="64"/>
      <c r="J360" s="64"/>
      <c r="K360" s="64"/>
      <c r="L360" s="64"/>
      <c r="M360" s="64"/>
      <c r="N360" s="64"/>
      <c r="O360" s="64"/>
    </row>
    <row r="361" spans="1:15" s="59" customFormat="1" x14ac:dyDescent="0.3">
      <c r="A361" s="56"/>
      <c r="B361" s="117"/>
      <c r="C361" s="58"/>
      <c r="D361" s="123"/>
      <c r="E361" s="60"/>
      <c r="F361" s="148"/>
      <c r="G361" s="148"/>
      <c r="H361" s="64"/>
      <c r="I361" s="64"/>
      <c r="J361" s="64"/>
      <c r="K361" s="64"/>
      <c r="L361" s="64"/>
      <c r="M361" s="64"/>
      <c r="N361" s="64"/>
      <c r="O361" s="64"/>
    </row>
    <row r="362" spans="1:15" s="59" customFormat="1" x14ac:dyDescent="0.3">
      <c r="A362" s="56"/>
      <c r="B362" s="117"/>
      <c r="C362" s="58"/>
      <c r="D362" s="123"/>
      <c r="E362" s="60"/>
      <c r="F362" s="148"/>
      <c r="G362" s="148"/>
      <c r="H362" s="64"/>
      <c r="I362" s="64"/>
      <c r="J362" s="64"/>
      <c r="K362" s="64"/>
      <c r="L362" s="64"/>
      <c r="M362" s="64"/>
      <c r="N362" s="64"/>
      <c r="O362" s="64"/>
    </row>
    <row r="363" spans="1:15" s="59" customFormat="1" x14ac:dyDescent="0.3">
      <c r="A363" s="56"/>
      <c r="B363" s="117"/>
      <c r="C363" s="58"/>
      <c r="D363" s="123"/>
      <c r="E363" s="60"/>
      <c r="F363" s="148"/>
      <c r="G363" s="148"/>
      <c r="H363" s="64"/>
      <c r="I363" s="64"/>
      <c r="J363" s="64"/>
      <c r="K363" s="64"/>
      <c r="L363" s="64"/>
      <c r="M363" s="64"/>
      <c r="N363" s="64"/>
      <c r="O363" s="64"/>
    </row>
    <row r="364" spans="1:15" s="59" customFormat="1" x14ac:dyDescent="0.3">
      <c r="A364" s="56"/>
      <c r="B364" s="117"/>
      <c r="C364" s="58"/>
      <c r="D364" s="123"/>
      <c r="E364" s="60"/>
      <c r="F364" s="148"/>
      <c r="G364" s="148"/>
      <c r="H364" s="64"/>
      <c r="I364" s="64"/>
      <c r="J364" s="64"/>
      <c r="K364" s="64"/>
      <c r="L364" s="64"/>
      <c r="M364" s="64"/>
      <c r="N364" s="64"/>
      <c r="O364" s="64"/>
    </row>
    <row r="365" spans="1:15" s="59" customFormat="1" x14ac:dyDescent="0.3">
      <c r="A365" s="56"/>
      <c r="B365" s="117"/>
      <c r="C365" s="58"/>
      <c r="D365" s="123"/>
      <c r="E365" s="60"/>
      <c r="F365" s="148"/>
      <c r="G365" s="148"/>
      <c r="H365" s="64"/>
      <c r="I365" s="64"/>
      <c r="J365" s="64"/>
      <c r="K365" s="64"/>
      <c r="L365" s="64"/>
      <c r="M365" s="64"/>
      <c r="N365" s="64"/>
      <c r="O365" s="64"/>
    </row>
    <row r="366" spans="1:15" s="59" customFormat="1" x14ac:dyDescent="0.3">
      <c r="A366" s="56"/>
      <c r="B366" s="117"/>
      <c r="C366" s="58"/>
      <c r="D366" s="123"/>
      <c r="E366" s="60"/>
      <c r="F366" s="148"/>
      <c r="G366" s="148"/>
      <c r="H366" s="64"/>
      <c r="I366" s="64"/>
      <c r="J366" s="64"/>
      <c r="K366" s="64"/>
      <c r="L366" s="64"/>
      <c r="M366" s="64"/>
      <c r="N366" s="64"/>
      <c r="O366" s="64"/>
    </row>
    <row r="367" spans="1:15" s="59" customFormat="1" x14ac:dyDescent="0.3">
      <c r="A367" s="56"/>
      <c r="B367" s="117"/>
      <c r="C367" s="58"/>
      <c r="D367" s="123"/>
      <c r="E367" s="60"/>
      <c r="F367" s="148"/>
      <c r="G367" s="148"/>
      <c r="H367" s="64"/>
      <c r="I367" s="64"/>
      <c r="J367" s="64"/>
      <c r="K367" s="64"/>
      <c r="L367" s="64"/>
      <c r="M367" s="64"/>
      <c r="N367" s="64"/>
      <c r="O367" s="64"/>
    </row>
    <row r="368" spans="1:15" s="59" customFormat="1" x14ac:dyDescent="0.3">
      <c r="A368" s="56"/>
      <c r="B368" s="117"/>
      <c r="C368" s="58"/>
      <c r="D368" s="123"/>
      <c r="E368" s="60"/>
      <c r="F368" s="148"/>
      <c r="G368" s="148"/>
      <c r="H368" s="64"/>
      <c r="I368" s="64"/>
      <c r="J368" s="64"/>
      <c r="K368" s="64"/>
      <c r="L368" s="64"/>
      <c r="M368" s="64"/>
      <c r="N368" s="64"/>
      <c r="O368" s="64"/>
    </row>
    <row r="369" spans="1:15" s="59" customFormat="1" x14ac:dyDescent="0.3">
      <c r="A369" s="56"/>
      <c r="B369" s="117"/>
      <c r="C369" s="58"/>
      <c r="D369" s="123"/>
      <c r="E369" s="60"/>
      <c r="F369" s="148"/>
      <c r="G369" s="148"/>
      <c r="H369" s="64"/>
      <c r="I369" s="64"/>
      <c r="J369" s="64"/>
      <c r="K369" s="64"/>
      <c r="L369" s="64"/>
      <c r="M369" s="64"/>
      <c r="N369" s="64"/>
      <c r="O369" s="64"/>
    </row>
    <row r="370" spans="1:15" s="59" customFormat="1" x14ac:dyDescent="0.3">
      <c r="A370" s="56"/>
      <c r="B370" s="117"/>
      <c r="C370" s="58"/>
      <c r="D370" s="123"/>
      <c r="E370" s="60"/>
      <c r="F370" s="148"/>
      <c r="G370" s="148"/>
      <c r="H370" s="64"/>
      <c r="I370" s="64"/>
      <c r="J370" s="64"/>
      <c r="K370" s="64"/>
      <c r="L370" s="64"/>
      <c r="M370" s="64"/>
      <c r="N370" s="64"/>
      <c r="O370" s="64"/>
    </row>
    <row r="371" spans="1:15" s="59" customFormat="1" x14ac:dyDescent="0.3">
      <c r="A371" s="56"/>
      <c r="B371" s="117"/>
      <c r="C371" s="58"/>
      <c r="D371" s="123"/>
      <c r="E371" s="60"/>
      <c r="F371" s="148"/>
      <c r="G371" s="148"/>
      <c r="H371" s="64"/>
      <c r="I371" s="64"/>
      <c r="J371" s="64"/>
      <c r="K371" s="64"/>
      <c r="L371" s="64"/>
      <c r="M371" s="64"/>
      <c r="N371" s="64"/>
      <c r="O371" s="64"/>
    </row>
    <row r="372" spans="1:15" s="59" customFormat="1" x14ac:dyDescent="0.3">
      <c r="A372" s="56"/>
      <c r="B372" s="117"/>
      <c r="C372" s="58"/>
      <c r="D372" s="123"/>
      <c r="E372" s="60"/>
      <c r="F372" s="148"/>
      <c r="G372" s="148"/>
      <c r="H372" s="64"/>
      <c r="I372" s="64"/>
      <c r="J372" s="64"/>
      <c r="K372" s="64"/>
      <c r="L372" s="64"/>
      <c r="M372" s="64"/>
      <c r="N372" s="64"/>
      <c r="O372" s="64"/>
    </row>
    <row r="373" spans="1:15" s="59" customFormat="1" x14ac:dyDescent="0.3">
      <c r="A373" s="56"/>
      <c r="B373" s="117"/>
      <c r="C373" s="58"/>
      <c r="D373" s="123"/>
      <c r="E373" s="60"/>
      <c r="F373" s="148"/>
      <c r="G373" s="148"/>
      <c r="H373" s="64"/>
      <c r="I373" s="64"/>
      <c r="J373" s="64"/>
      <c r="K373" s="64"/>
      <c r="L373" s="64"/>
      <c r="M373" s="64"/>
      <c r="N373" s="64"/>
      <c r="O373" s="64"/>
    </row>
    <row r="374" spans="1:15" s="59" customFormat="1" x14ac:dyDescent="0.3">
      <c r="A374" s="56"/>
      <c r="B374" s="117"/>
      <c r="C374" s="58"/>
      <c r="D374" s="123"/>
      <c r="E374" s="60"/>
      <c r="F374" s="148"/>
      <c r="G374" s="148"/>
      <c r="H374" s="64"/>
      <c r="I374" s="64"/>
      <c r="J374" s="64"/>
      <c r="K374" s="64"/>
      <c r="L374" s="64"/>
      <c r="M374" s="64"/>
      <c r="N374" s="64"/>
      <c r="O374" s="64"/>
    </row>
    <row r="375" spans="1:15" s="59" customFormat="1" x14ac:dyDescent="0.3">
      <c r="A375" s="56"/>
      <c r="B375" s="117"/>
      <c r="C375" s="58"/>
      <c r="D375" s="123"/>
      <c r="E375" s="60"/>
      <c r="F375" s="148"/>
      <c r="G375" s="148"/>
      <c r="H375" s="64"/>
      <c r="I375" s="64"/>
      <c r="J375" s="64"/>
      <c r="K375" s="64"/>
      <c r="L375" s="64"/>
      <c r="M375" s="64"/>
      <c r="N375" s="64"/>
      <c r="O375" s="64"/>
    </row>
    <row r="376" spans="1:15" s="59" customFormat="1" x14ac:dyDescent="0.3">
      <c r="A376" s="56"/>
      <c r="B376" s="117"/>
      <c r="C376" s="58"/>
      <c r="D376" s="123"/>
      <c r="E376" s="60"/>
      <c r="F376" s="148"/>
      <c r="G376" s="148"/>
      <c r="H376" s="64"/>
      <c r="I376" s="64"/>
      <c r="J376" s="64"/>
      <c r="K376" s="64"/>
      <c r="L376" s="64"/>
      <c r="M376" s="64"/>
      <c r="N376" s="64"/>
      <c r="O376" s="64"/>
    </row>
    <row r="377" spans="1:15" s="59" customFormat="1" x14ac:dyDescent="0.3">
      <c r="A377" s="56"/>
      <c r="B377" s="117"/>
      <c r="C377" s="58"/>
      <c r="D377" s="123"/>
      <c r="E377" s="60"/>
      <c r="F377" s="148"/>
      <c r="G377" s="148"/>
      <c r="H377" s="64"/>
      <c r="I377" s="64"/>
      <c r="J377" s="64"/>
      <c r="K377" s="64"/>
      <c r="L377" s="64"/>
      <c r="M377" s="64"/>
      <c r="N377" s="64"/>
      <c r="O377" s="64"/>
    </row>
    <row r="378" spans="1:15" s="59" customFormat="1" x14ac:dyDescent="0.3">
      <c r="A378" s="56"/>
      <c r="B378" s="117"/>
      <c r="C378" s="58"/>
      <c r="D378" s="123"/>
      <c r="E378" s="60"/>
      <c r="F378" s="148"/>
      <c r="G378" s="148"/>
      <c r="H378" s="64"/>
      <c r="I378" s="64"/>
      <c r="J378" s="64"/>
      <c r="K378" s="64"/>
      <c r="L378" s="64"/>
      <c r="M378" s="64"/>
      <c r="N378" s="64"/>
      <c r="O378" s="64"/>
    </row>
    <row r="379" spans="1:15" s="59" customFormat="1" x14ac:dyDescent="0.3">
      <c r="A379" s="56"/>
      <c r="B379" s="117"/>
      <c r="C379" s="58"/>
      <c r="D379" s="123"/>
      <c r="E379" s="60"/>
      <c r="F379" s="148"/>
      <c r="G379" s="148"/>
      <c r="H379" s="64"/>
      <c r="I379" s="64"/>
      <c r="J379" s="64"/>
      <c r="K379" s="64"/>
      <c r="L379" s="64"/>
      <c r="M379" s="64"/>
      <c r="N379" s="64"/>
      <c r="O379" s="64"/>
    </row>
    <row r="380" spans="1:15" s="59" customFormat="1" x14ac:dyDescent="0.3">
      <c r="A380" s="56"/>
      <c r="B380" s="117"/>
      <c r="C380" s="58"/>
      <c r="D380" s="123"/>
      <c r="E380" s="60"/>
      <c r="F380" s="148"/>
      <c r="G380" s="148"/>
      <c r="H380" s="64"/>
      <c r="I380" s="64"/>
      <c r="J380" s="64"/>
      <c r="K380" s="64"/>
      <c r="L380" s="64"/>
      <c r="M380" s="64"/>
      <c r="N380" s="64"/>
      <c r="O380" s="64"/>
    </row>
    <row r="381" spans="1:15" s="59" customFormat="1" x14ac:dyDescent="0.3">
      <c r="A381" s="56"/>
      <c r="B381" s="117"/>
      <c r="C381" s="58"/>
      <c r="D381" s="123"/>
      <c r="E381" s="60"/>
      <c r="F381" s="148"/>
      <c r="G381" s="148"/>
      <c r="H381" s="64"/>
      <c r="I381" s="64"/>
      <c r="J381" s="64"/>
      <c r="K381" s="64"/>
      <c r="L381" s="64"/>
      <c r="M381" s="64"/>
      <c r="N381" s="64"/>
      <c r="O381" s="64"/>
    </row>
    <row r="382" spans="1:15" s="59" customFormat="1" x14ac:dyDescent="0.3">
      <c r="A382" s="56"/>
      <c r="B382" s="117"/>
      <c r="C382" s="58"/>
      <c r="D382" s="123"/>
      <c r="E382" s="60"/>
      <c r="F382" s="148"/>
      <c r="G382" s="148"/>
      <c r="H382" s="64"/>
      <c r="I382" s="64"/>
      <c r="J382" s="64"/>
      <c r="K382" s="64"/>
      <c r="L382" s="64"/>
      <c r="M382" s="64"/>
      <c r="N382" s="64"/>
      <c r="O382" s="64"/>
    </row>
    <row r="383" spans="1:15" s="59" customFormat="1" x14ac:dyDescent="0.3">
      <c r="A383" s="56"/>
      <c r="B383" s="117"/>
      <c r="C383" s="58"/>
      <c r="D383" s="123"/>
      <c r="E383" s="60"/>
      <c r="F383" s="148"/>
      <c r="G383" s="148"/>
      <c r="H383" s="64"/>
      <c r="I383" s="64"/>
      <c r="J383" s="64"/>
      <c r="K383" s="64"/>
      <c r="L383" s="64"/>
      <c r="M383" s="64"/>
      <c r="N383" s="64"/>
      <c r="O383" s="64"/>
    </row>
    <row r="384" spans="1:15" s="59" customFormat="1" x14ac:dyDescent="0.3">
      <c r="A384" s="56"/>
      <c r="B384" s="117"/>
      <c r="C384" s="58"/>
      <c r="D384" s="123"/>
      <c r="E384" s="60"/>
      <c r="F384" s="148"/>
      <c r="G384" s="148"/>
      <c r="H384" s="64"/>
      <c r="I384" s="64"/>
      <c r="J384" s="64"/>
      <c r="K384" s="64"/>
      <c r="L384" s="64"/>
      <c r="M384" s="64"/>
      <c r="N384" s="64"/>
      <c r="O384" s="64"/>
    </row>
    <row r="385" spans="1:15" s="59" customFormat="1" x14ac:dyDescent="0.3">
      <c r="A385" s="56"/>
      <c r="B385" s="117"/>
      <c r="C385" s="58"/>
      <c r="D385" s="123"/>
      <c r="E385" s="60"/>
      <c r="F385" s="148"/>
      <c r="G385" s="148"/>
      <c r="H385" s="64"/>
      <c r="I385" s="64"/>
      <c r="J385" s="64"/>
      <c r="K385" s="64"/>
      <c r="L385" s="64"/>
      <c r="M385" s="64"/>
      <c r="N385" s="64"/>
      <c r="O385" s="64"/>
    </row>
    <row r="386" spans="1:15" s="59" customFormat="1" x14ac:dyDescent="0.3">
      <c r="A386" s="56"/>
      <c r="B386" s="117"/>
      <c r="C386" s="58"/>
      <c r="D386" s="123"/>
      <c r="E386" s="60"/>
      <c r="F386" s="148"/>
      <c r="G386" s="148"/>
      <c r="H386" s="64"/>
      <c r="I386" s="64"/>
      <c r="J386" s="64"/>
      <c r="K386" s="64"/>
      <c r="L386" s="64"/>
      <c r="M386" s="64"/>
      <c r="N386" s="64"/>
      <c r="O386" s="64"/>
    </row>
    <row r="387" spans="1:15" s="59" customFormat="1" x14ac:dyDescent="0.3">
      <c r="A387" s="56"/>
      <c r="B387" s="117"/>
      <c r="C387" s="58"/>
      <c r="D387" s="123"/>
      <c r="E387" s="60"/>
      <c r="F387" s="148"/>
      <c r="G387" s="148"/>
      <c r="H387" s="64"/>
      <c r="I387" s="64"/>
      <c r="J387" s="64"/>
      <c r="K387" s="64"/>
      <c r="L387" s="64"/>
      <c r="M387" s="64"/>
      <c r="N387" s="64"/>
      <c r="O387" s="64"/>
    </row>
    <row r="388" spans="1:15" s="59" customFormat="1" x14ac:dyDescent="0.3">
      <c r="A388" s="56"/>
      <c r="B388" s="117"/>
      <c r="C388" s="58"/>
      <c r="D388" s="123"/>
      <c r="E388" s="60"/>
      <c r="F388" s="148"/>
      <c r="G388" s="148"/>
      <c r="H388" s="64"/>
      <c r="I388" s="64"/>
      <c r="J388" s="64"/>
      <c r="K388" s="64"/>
      <c r="L388" s="64"/>
      <c r="M388" s="64"/>
      <c r="N388" s="64"/>
      <c r="O388" s="64"/>
    </row>
    <row r="389" spans="1:15" s="59" customFormat="1" x14ac:dyDescent="0.3">
      <c r="A389" s="56"/>
      <c r="B389" s="117"/>
      <c r="C389" s="58"/>
      <c r="D389" s="123"/>
      <c r="E389" s="60"/>
      <c r="F389" s="148"/>
      <c r="G389" s="148"/>
      <c r="H389" s="64"/>
      <c r="I389" s="64"/>
      <c r="J389" s="64"/>
      <c r="K389" s="64"/>
      <c r="L389" s="64"/>
      <c r="M389" s="64"/>
      <c r="N389" s="64"/>
      <c r="O389" s="64"/>
    </row>
    <row r="390" spans="1:15" s="59" customFormat="1" x14ac:dyDescent="0.3">
      <c r="A390" s="56"/>
      <c r="B390" s="117"/>
      <c r="C390" s="58"/>
      <c r="D390" s="123"/>
      <c r="E390" s="60"/>
      <c r="F390" s="148"/>
      <c r="G390" s="148"/>
      <c r="H390" s="64"/>
      <c r="I390" s="64"/>
      <c r="J390" s="64"/>
      <c r="K390" s="64"/>
      <c r="L390" s="64"/>
      <c r="M390" s="64"/>
      <c r="N390" s="64"/>
      <c r="O390" s="64"/>
    </row>
    <row r="391" spans="1:15" s="59" customFormat="1" x14ac:dyDescent="0.3">
      <c r="A391" s="56"/>
      <c r="B391" s="117"/>
      <c r="C391" s="58"/>
      <c r="D391" s="123"/>
      <c r="E391" s="60"/>
      <c r="F391" s="148"/>
      <c r="G391" s="148"/>
      <c r="H391" s="64"/>
      <c r="I391" s="64"/>
      <c r="J391" s="64"/>
      <c r="K391" s="64"/>
      <c r="L391" s="64"/>
      <c r="M391" s="64"/>
      <c r="N391" s="64"/>
      <c r="O391" s="64"/>
    </row>
    <row r="392" spans="1:15" s="59" customFormat="1" x14ac:dyDescent="0.3">
      <c r="A392" s="56"/>
      <c r="B392" s="117"/>
      <c r="C392" s="58"/>
      <c r="D392" s="123"/>
      <c r="E392" s="60"/>
      <c r="F392" s="148"/>
      <c r="G392" s="148"/>
      <c r="H392" s="64"/>
      <c r="I392" s="64"/>
      <c r="J392" s="64"/>
      <c r="K392" s="64"/>
      <c r="L392" s="64"/>
      <c r="M392" s="64"/>
      <c r="N392" s="64"/>
      <c r="O392" s="64"/>
    </row>
    <row r="393" spans="1:15" s="59" customFormat="1" x14ac:dyDescent="0.3">
      <c r="A393" s="56"/>
      <c r="B393" s="117"/>
      <c r="C393" s="58"/>
      <c r="D393" s="123"/>
      <c r="E393" s="60"/>
      <c r="F393" s="148"/>
      <c r="G393" s="148"/>
      <c r="H393" s="64"/>
      <c r="I393" s="64"/>
      <c r="J393" s="64"/>
      <c r="K393" s="64"/>
      <c r="L393" s="64"/>
      <c r="M393" s="64"/>
      <c r="N393" s="64"/>
      <c r="O393" s="64"/>
    </row>
    <row r="394" spans="1:15" s="59" customFormat="1" x14ac:dyDescent="0.3">
      <c r="A394" s="56"/>
      <c r="B394" s="117"/>
      <c r="C394" s="58"/>
      <c r="D394" s="123"/>
      <c r="E394" s="60"/>
      <c r="F394" s="148"/>
      <c r="G394" s="148"/>
      <c r="H394" s="64"/>
      <c r="I394" s="64"/>
      <c r="J394" s="64"/>
      <c r="K394" s="64"/>
      <c r="L394" s="64"/>
      <c r="M394" s="64"/>
      <c r="N394" s="64"/>
      <c r="O394" s="64"/>
    </row>
    <row r="395" spans="1:15" x14ac:dyDescent="0.3">
      <c r="B395" s="117"/>
    </row>
    <row r="396" spans="1:15" x14ac:dyDescent="0.3">
      <c r="B396" s="117"/>
    </row>
    <row r="397" spans="1:15" x14ac:dyDescent="0.3">
      <c r="B397" s="117"/>
    </row>
    <row r="398" spans="1:15" x14ac:dyDescent="0.3">
      <c r="B398" s="117"/>
    </row>
    <row r="399" spans="1:15" x14ac:dyDescent="0.3">
      <c r="B399" s="117"/>
    </row>
    <row r="400" spans="1:15" x14ac:dyDescent="0.3">
      <c r="B400" s="117"/>
    </row>
    <row r="401" spans="1:15" x14ac:dyDescent="0.3">
      <c r="B401" s="117"/>
    </row>
    <row r="402" spans="1:15" x14ac:dyDescent="0.3">
      <c r="B402" s="117"/>
    </row>
    <row r="403" spans="1:15" x14ac:dyDescent="0.3">
      <c r="B403" s="117"/>
    </row>
    <row r="404" spans="1:15" x14ac:dyDescent="0.3">
      <c r="B404" s="117"/>
    </row>
    <row r="405" spans="1:15" x14ac:dyDescent="0.3">
      <c r="B405" s="117"/>
    </row>
    <row r="406" spans="1:15" x14ac:dyDescent="0.3">
      <c r="B406" s="117"/>
    </row>
    <row r="407" spans="1:15" x14ac:dyDescent="0.3">
      <c r="B407" s="117"/>
    </row>
    <row r="408" spans="1:15" x14ac:dyDescent="0.3">
      <c r="B408" s="117"/>
    </row>
    <row r="409" spans="1:15" s="59" customFormat="1" x14ac:dyDescent="0.3">
      <c r="A409" s="56"/>
      <c r="B409" s="117"/>
      <c r="C409" s="58"/>
      <c r="D409" s="123"/>
      <c r="E409" s="60"/>
      <c r="F409" s="148"/>
      <c r="G409" s="148"/>
      <c r="H409" s="64"/>
      <c r="I409" s="64"/>
      <c r="J409" s="64"/>
      <c r="K409" s="64"/>
      <c r="L409" s="64"/>
      <c r="M409" s="64"/>
      <c r="N409" s="64"/>
      <c r="O409" s="64"/>
    </row>
    <row r="410" spans="1:15" s="59" customFormat="1" x14ac:dyDescent="0.3">
      <c r="A410" s="56"/>
      <c r="B410" s="117"/>
      <c r="C410" s="58"/>
      <c r="D410" s="123"/>
      <c r="E410" s="60"/>
      <c r="F410" s="148"/>
      <c r="G410" s="148"/>
      <c r="H410" s="64"/>
      <c r="I410" s="64"/>
      <c r="J410" s="64"/>
      <c r="K410" s="64"/>
      <c r="L410" s="64"/>
      <c r="M410" s="64"/>
      <c r="N410" s="64"/>
      <c r="O410" s="64"/>
    </row>
    <row r="411" spans="1:15" s="59" customFormat="1" x14ac:dyDescent="0.3">
      <c r="A411" s="56"/>
      <c r="B411" s="117"/>
      <c r="C411" s="58"/>
      <c r="D411" s="123"/>
      <c r="E411" s="60"/>
      <c r="F411" s="148"/>
      <c r="G411" s="148"/>
      <c r="H411" s="64"/>
      <c r="I411" s="64"/>
      <c r="J411" s="64"/>
      <c r="K411" s="64"/>
      <c r="L411" s="64"/>
      <c r="M411" s="64"/>
      <c r="N411" s="64"/>
      <c r="O411" s="64"/>
    </row>
    <row r="412" spans="1:15" s="59" customFormat="1" x14ac:dyDescent="0.3">
      <c r="A412" s="56"/>
      <c r="B412" s="117"/>
      <c r="C412" s="58"/>
      <c r="D412" s="123"/>
      <c r="E412" s="60"/>
      <c r="F412" s="148"/>
      <c r="G412" s="148"/>
      <c r="H412" s="64"/>
      <c r="I412" s="64"/>
      <c r="J412" s="64"/>
      <c r="K412" s="64"/>
      <c r="L412" s="64"/>
      <c r="M412" s="64"/>
      <c r="N412" s="64"/>
      <c r="O412" s="64"/>
    </row>
    <row r="413" spans="1:15" s="59" customFormat="1" x14ac:dyDescent="0.3">
      <c r="A413" s="56"/>
      <c r="B413" s="117"/>
      <c r="C413" s="58"/>
      <c r="D413" s="123"/>
      <c r="E413" s="60"/>
      <c r="F413" s="148"/>
      <c r="G413" s="148"/>
      <c r="H413" s="64"/>
      <c r="I413" s="64"/>
      <c r="J413" s="64"/>
      <c r="K413" s="64"/>
      <c r="L413" s="64"/>
      <c r="M413" s="64"/>
      <c r="N413" s="64"/>
      <c r="O413" s="64"/>
    </row>
    <row r="414" spans="1:15" s="59" customFormat="1" x14ac:dyDescent="0.3">
      <c r="A414" s="56"/>
      <c r="B414" s="117"/>
      <c r="C414" s="58"/>
      <c r="D414" s="123"/>
      <c r="E414" s="60"/>
      <c r="F414" s="148"/>
      <c r="G414" s="148"/>
    </row>
    <row r="415" spans="1:15" s="59" customFormat="1" x14ac:dyDescent="0.3">
      <c r="A415" s="56"/>
      <c r="B415" s="117"/>
      <c r="C415" s="58"/>
      <c r="D415" s="123"/>
      <c r="E415" s="60"/>
      <c r="F415" s="148"/>
      <c r="G415" s="148"/>
    </row>
    <row r="416" spans="1:15" s="59" customFormat="1" x14ac:dyDescent="0.3">
      <c r="A416" s="56"/>
      <c r="B416" s="117"/>
      <c r="C416" s="58"/>
      <c r="D416" s="123"/>
      <c r="E416" s="60"/>
      <c r="F416" s="148"/>
      <c r="G416" s="148"/>
    </row>
    <row r="417" spans="1:7" s="59" customFormat="1" x14ac:dyDescent="0.3">
      <c r="A417" s="56"/>
      <c r="B417" s="117"/>
      <c r="C417" s="58"/>
      <c r="D417" s="123"/>
      <c r="E417" s="60"/>
      <c r="F417" s="148"/>
      <c r="G417" s="148"/>
    </row>
    <row r="418" spans="1:7" s="59" customFormat="1" x14ac:dyDescent="0.3">
      <c r="A418" s="56"/>
      <c r="B418" s="117"/>
      <c r="C418" s="58"/>
      <c r="D418" s="123"/>
      <c r="E418" s="60"/>
      <c r="F418" s="148"/>
      <c r="G418" s="148"/>
    </row>
    <row r="419" spans="1:7" s="59" customFormat="1" x14ac:dyDescent="0.3">
      <c r="A419" s="56"/>
      <c r="B419" s="117"/>
      <c r="C419" s="58"/>
      <c r="D419" s="123"/>
      <c r="E419" s="60"/>
      <c r="F419" s="148"/>
      <c r="G419" s="148"/>
    </row>
    <row r="420" spans="1:7" s="59" customFormat="1" x14ac:dyDescent="0.3">
      <c r="A420" s="56"/>
      <c r="B420" s="117"/>
      <c r="C420" s="58"/>
      <c r="D420" s="123"/>
      <c r="E420" s="60"/>
      <c r="F420" s="148"/>
      <c r="G420" s="148"/>
    </row>
    <row r="421" spans="1:7" s="59" customFormat="1" x14ac:dyDescent="0.3">
      <c r="A421" s="56"/>
      <c r="B421" s="117"/>
      <c r="C421" s="58"/>
      <c r="D421" s="123"/>
      <c r="E421" s="60"/>
      <c r="F421" s="148"/>
      <c r="G421" s="148"/>
    </row>
    <row r="422" spans="1:7" s="59" customFormat="1" x14ac:dyDescent="0.3">
      <c r="A422" s="56"/>
      <c r="B422" s="117"/>
      <c r="C422" s="58"/>
      <c r="D422" s="123"/>
      <c r="E422" s="60"/>
      <c r="F422" s="148"/>
      <c r="G422" s="148"/>
    </row>
    <row r="423" spans="1:7" s="59" customFormat="1" x14ac:dyDescent="0.3">
      <c r="A423" s="56"/>
      <c r="B423" s="117"/>
      <c r="C423" s="85"/>
      <c r="D423" s="123"/>
      <c r="E423" s="60"/>
      <c r="F423" s="148"/>
      <c r="G423" s="148"/>
    </row>
    <row r="424" spans="1:7" s="59" customFormat="1" x14ac:dyDescent="0.3">
      <c r="A424" s="65"/>
      <c r="B424" s="117"/>
      <c r="C424" s="118"/>
      <c r="D424" s="123"/>
      <c r="E424" s="60"/>
      <c r="F424" s="148"/>
      <c r="G424" s="148"/>
    </row>
    <row r="425" spans="1:7" s="59" customFormat="1" x14ac:dyDescent="0.3">
      <c r="A425" s="56"/>
      <c r="B425" s="117"/>
      <c r="C425" s="58"/>
      <c r="D425" s="123"/>
      <c r="E425" s="60"/>
      <c r="F425" s="148"/>
      <c r="G425" s="148"/>
    </row>
    <row r="426" spans="1:7" s="59" customFormat="1" x14ac:dyDescent="0.3">
      <c r="A426" s="56"/>
      <c r="B426" s="117"/>
      <c r="C426" s="85"/>
      <c r="D426" s="123"/>
      <c r="E426" s="60"/>
      <c r="F426" s="148"/>
      <c r="G426" s="148"/>
    </row>
    <row r="427" spans="1:7" s="59" customFormat="1" x14ac:dyDescent="0.3">
      <c r="A427" s="56"/>
      <c r="B427" s="117"/>
      <c r="C427" s="85"/>
      <c r="D427" s="123"/>
      <c r="E427" s="60"/>
      <c r="F427" s="148"/>
      <c r="G427" s="148"/>
    </row>
    <row r="428" spans="1:7" s="59" customFormat="1" x14ac:dyDescent="0.3">
      <c r="A428" s="56"/>
      <c r="B428" s="117"/>
      <c r="C428" s="58"/>
      <c r="D428" s="123"/>
      <c r="E428" s="60"/>
      <c r="F428" s="148"/>
      <c r="G428" s="148"/>
    </row>
    <row r="429" spans="1:7" s="59" customFormat="1" x14ac:dyDescent="0.3">
      <c r="A429" s="56"/>
      <c r="B429" s="117"/>
      <c r="C429" s="58"/>
      <c r="D429" s="123"/>
      <c r="E429" s="60"/>
      <c r="F429" s="148"/>
      <c r="G429" s="148"/>
    </row>
    <row r="430" spans="1:7" s="59" customFormat="1" x14ac:dyDescent="0.3">
      <c r="A430" s="56"/>
      <c r="B430" s="117"/>
      <c r="C430" s="58"/>
      <c r="D430" s="123"/>
      <c r="E430" s="60"/>
      <c r="F430" s="148"/>
      <c r="G430" s="148"/>
    </row>
    <row r="431" spans="1:7" s="59" customFormat="1" x14ac:dyDescent="0.3">
      <c r="A431" s="56"/>
      <c r="B431" s="117"/>
      <c r="C431" s="58"/>
      <c r="D431" s="123"/>
      <c r="E431" s="60"/>
      <c r="F431" s="148"/>
      <c r="G431" s="148"/>
    </row>
    <row r="432" spans="1:7" s="59" customFormat="1" x14ac:dyDescent="0.3">
      <c r="A432" s="65"/>
      <c r="B432" s="117"/>
      <c r="C432" s="118"/>
      <c r="D432" s="123"/>
      <c r="E432" s="60"/>
      <c r="F432" s="148"/>
      <c r="G432" s="148"/>
    </row>
    <row r="433" spans="1:7" s="59" customFormat="1" x14ac:dyDescent="0.3">
      <c r="A433" s="56"/>
      <c r="B433" s="117"/>
      <c r="C433" s="58"/>
      <c r="D433" s="123"/>
      <c r="E433" s="60"/>
      <c r="F433" s="148"/>
      <c r="G433" s="148"/>
    </row>
    <row r="434" spans="1:7" s="59" customFormat="1" x14ac:dyDescent="0.3">
      <c r="A434" s="56"/>
      <c r="B434" s="117"/>
      <c r="C434" s="85"/>
      <c r="D434" s="123"/>
      <c r="E434" s="60"/>
      <c r="F434" s="148"/>
      <c r="G434" s="148"/>
    </row>
    <row r="435" spans="1:7" s="59" customFormat="1" x14ac:dyDescent="0.3">
      <c r="A435" s="56"/>
      <c r="B435" s="117"/>
      <c r="C435" s="85"/>
      <c r="D435" s="123"/>
      <c r="E435" s="60"/>
      <c r="F435" s="148"/>
      <c r="G435" s="148"/>
    </row>
    <row r="436" spans="1:7" s="59" customFormat="1" x14ac:dyDescent="0.3">
      <c r="A436" s="56"/>
      <c r="B436" s="117"/>
      <c r="C436" s="58"/>
      <c r="D436" s="123"/>
      <c r="E436" s="60"/>
      <c r="F436" s="148"/>
      <c r="G436" s="148"/>
    </row>
    <row r="437" spans="1:7" s="59" customFormat="1" x14ac:dyDescent="0.3">
      <c r="A437" s="56"/>
      <c r="B437" s="117"/>
      <c r="C437" s="58"/>
      <c r="D437" s="123"/>
      <c r="E437" s="60"/>
      <c r="F437" s="148"/>
      <c r="G437" s="148"/>
    </row>
    <row r="438" spans="1:7" s="59" customFormat="1" x14ac:dyDescent="0.3">
      <c r="A438" s="56"/>
      <c r="B438" s="117"/>
      <c r="C438" s="58"/>
      <c r="D438" s="123"/>
      <c r="E438" s="60"/>
      <c r="F438" s="148"/>
      <c r="G438" s="148"/>
    </row>
    <row r="439" spans="1:7" s="59" customFormat="1" x14ac:dyDescent="0.3">
      <c r="A439" s="56"/>
      <c r="B439" s="117"/>
      <c r="C439" s="58"/>
      <c r="D439" s="123"/>
      <c r="E439" s="60"/>
      <c r="F439" s="148"/>
      <c r="G439" s="148"/>
    </row>
    <row r="440" spans="1:7" s="59" customFormat="1" x14ac:dyDescent="0.3">
      <c r="A440" s="65"/>
      <c r="B440" s="117"/>
      <c r="C440" s="118"/>
      <c r="D440" s="123"/>
      <c r="E440" s="60"/>
      <c r="F440" s="148"/>
      <c r="G440" s="148"/>
    </row>
    <row r="441" spans="1:7" s="59" customFormat="1" x14ac:dyDescent="0.3">
      <c r="A441" s="65"/>
      <c r="B441" s="117"/>
      <c r="C441" s="58"/>
      <c r="D441" s="123"/>
      <c r="E441" s="60"/>
      <c r="F441" s="148"/>
      <c r="G441" s="148"/>
    </row>
    <row r="442" spans="1:7" s="59" customFormat="1" x14ac:dyDescent="0.3">
      <c r="A442" s="65"/>
      <c r="B442" s="117"/>
      <c r="C442" s="58"/>
      <c r="D442" s="123"/>
      <c r="E442" s="60"/>
      <c r="F442" s="148"/>
      <c r="G442" s="148"/>
    </row>
    <row r="443" spans="1:7" s="59" customFormat="1" x14ac:dyDescent="0.3">
      <c r="A443" s="65"/>
      <c r="B443" s="117"/>
      <c r="C443" s="85"/>
      <c r="D443" s="123"/>
      <c r="E443" s="60"/>
      <c r="F443" s="148"/>
      <c r="G443" s="148"/>
    </row>
    <row r="444" spans="1:7" s="59" customFormat="1" x14ac:dyDescent="0.3">
      <c r="A444" s="65"/>
      <c r="B444" s="117"/>
      <c r="C444" s="85"/>
      <c r="D444" s="123"/>
      <c r="E444" s="60"/>
      <c r="F444" s="148"/>
      <c r="G444" s="148"/>
    </row>
    <row r="445" spans="1:7" x14ac:dyDescent="0.3">
      <c r="A445" s="65"/>
      <c r="B445" s="117"/>
    </row>
    <row r="446" spans="1:7" x14ac:dyDescent="0.3">
      <c r="B446" s="117"/>
    </row>
    <row r="447" spans="1:7" x14ac:dyDescent="0.3">
      <c r="A447" s="65"/>
      <c r="B447" s="117"/>
      <c r="C447" s="118"/>
    </row>
    <row r="448" spans="1:7" x14ac:dyDescent="0.3">
      <c r="B448" s="85"/>
      <c r="C448" s="85"/>
    </row>
    <row r="449" spans="1:7" x14ac:dyDescent="0.3">
      <c r="B449" s="85"/>
    </row>
    <row r="450" spans="1:7" x14ac:dyDescent="0.3">
      <c r="B450" s="85"/>
      <c r="D450" s="122"/>
      <c r="E450" s="120"/>
    </row>
    <row r="451" spans="1:7" x14ac:dyDescent="0.3">
      <c r="B451" s="85"/>
      <c r="D451" s="122"/>
      <c r="E451" s="120"/>
    </row>
    <row r="452" spans="1:7" x14ac:dyDescent="0.3">
      <c r="B452" s="85"/>
    </row>
    <row r="453" spans="1:7" x14ac:dyDescent="0.3">
      <c r="B453" s="85"/>
    </row>
    <row r="454" spans="1:7" x14ac:dyDescent="0.3">
      <c r="A454" s="65"/>
      <c r="B454" s="117"/>
      <c r="C454" s="57"/>
    </row>
    <row r="455" spans="1:7" x14ac:dyDescent="0.3">
      <c r="B455" s="85"/>
      <c r="C455" s="83"/>
    </row>
    <row r="456" spans="1:7" x14ac:dyDescent="0.3">
      <c r="B456" s="85"/>
    </row>
    <row r="457" spans="1:7" x14ac:dyDescent="0.3">
      <c r="B457" s="85"/>
      <c r="C457" s="85"/>
    </row>
    <row r="458" spans="1:7" x14ac:dyDescent="0.3">
      <c r="B458" s="85"/>
      <c r="C458" s="85"/>
    </row>
    <row r="459" spans="1:7" x14ac:dyDescent="0.3">
      <c r="B459" s="85"/>
      <c r="C459" s="85"/>
    </row>
    <row r="460" spans="1:7" x14ac:dyDescent="0.3">
      <c r="B460" s="85"/>
    </row>
    <row r="461" spans="1:7" s="59" customFormat="1" x14ac:dyDescent="0.3">
      <c r="A461" s="65"/>
      <c r="B461" s="117"/>
      <c r="C461" s="118"/>
      <c r="D461" s="123"/>
      <c r="E461" s="60"/>
      <c r="F461" s="148"/>
      <c r="G461" s="148"/>
    </row>
    <row r="462" spans="1:7" s="59" customFormat="1" x14ac:dyDescent="0.3">
      <c r="A462" s="56"/>
      <c r="B462" s="85"/>
      <c r="C462" s="58"/>
      <c r="D462" s="123"/>
      <c r="E462" s="60"/>
      <c r="F462" s="148"/>
      <c r="G462" s="148"/>
    </row>
    <row r="463" spans="1:7" s="59" customFormat="1" x14ac:dyDescent="0.3">
      <c r="A463" s="56"/>
      <c r="B463" s="85"/>
      <c r="C463" s="58"/>
      <c r="D463" s="123"/>
      <c r="E463" s="60"/>
      <c r="F463" s="148"/>
      <c r="G463" s="148"/>
    </row>
    <row r="464" spans="1:7" s="59" customFormat="1" x14ac:dyDescent="0.3">
      <c r="A464" s="56"/>
      <c r="B464" s="85"/>
      <c r="C464" s="58"/>
      <c r="D464" s="123"/>
      <c r="E464" s="60"/>
      <c r="F464" s="148"/>
      <c r="G464" s="148"/>
    </row>
    <row r="465" spans="1:7" s="59" customFormat="1" x14ac:dyDescent="0.3">
      <c r="A465" s="56"/>
      <c r="B465" s="85"/>
      <c r="C465" s="85"/>
      <c r="D465" s="123"/>
      <c r="E465" s="60"/>
      <c r="F465" s="148"/>
      <c r="G465" s="148"/>
    </row>
    <row r="466" spans="1:7" s="59" customFormat="1" x14ac:dyDescent="0.3">
      <c r="A466" s="65"/>
      <c r="B466" s="117"/>
      <c r="C466" s="118"/>
      <c r="D466" s="123"/>
      <c r="E466" s="60"/>
      <c r="F466" s="148"/>
      <c r="G466" s="148"/>
    </row>
    <row r="467" spans="1:7" s="59" customFormat="1" x14ac:dyDescent="0.3">
      <c r="A467" s="56"/>
      <c r="B467" s="121"/>
      <c r="C467" s="58"/>
      <c r="D467" s="123"/>
      <c r="E467" s="60"/>
      <c r="F467" s="148"/>
      <c r="G467" s="148"/>
    </row>
    <row r="468" spans="1:7" s="59" customFormat="1" x14ac:dyDescent="0.3">
      <c r="A468" s="56"/>
      <c r="B468" s="121"/>
      <c r="C468" s="58"/>
      <c r="D468" s="123"/>
      <c r="E468" s="60"/>
      <c r="F468" s="148"/>
      <c r="G468" s="148"/>
    </row>
    <row r="469" spans="1:7" s="59" customFormat="1" x14ac:dyDescent="0.3">
      <c r="A469" s="56"/>
      <c r="B469" s="121"/>
      <c r="C469" s="58"/>
      <c r="D469" s="123"/>
      <c r="E469" s="60"/>
      <c r="F469" s="148"/>
      <c r="G469" s="148"/>
    </row>
    <row r="470" spans="1:7" s="59" customFormat="1" x14ac:dyDescent="0.3">
      <c r="A470" s="56"/>
      <c r="B470" s="121"/>
      <c r="C470" s="58"/>
      <c r="D470" s="123"/>
      <c r="E470" s="60"/>
      <c r="F470" s="148"/>
      <c r="G470" s="148"/>
    </row>
    <row r="471" spans="1:7" s="59" customFormat="1" x14ac:dyDescent="0.3">
      <c r="A471" s="56"/>
      <c r="B471" s="121"/>
      <c r="C471" s="58"/>
      <c r="D471" s="123"/>
      <c r="E471" s="60"/>
      <c r="F471" s="148"/>
      <c r="G471" s="148"/>
    </row>
    <row r="472" spans="1:7" s="59" customFormat="1" x14ac:dyDescent="0.3">
      <c r="A472" s="56"/>
      <c r="B472" s="121"/>
      <c r="C472" s="58"/>
      <c r="D472" s="123"/>
      <c r="E472" s="60"/>
      <c r="F472" s="148"/>
      <c r="G472" s="148"/>
    </row>
    <row r="473" spans="1:7" s="59" customFormat="1" x14ac:dyDescent="0.3">
      <c r="A473" s="56"/>
      <c r="B473" s="121"/>
      <c r="C473" s="58"/>
      <c r="D473" s="123"/>
      <c r="E473" s="60"/>
      <c r="F473" s="148"/>
      <c r="G473" s="148"/>
    </row>
    <row r="474" spans="1:7" s="59" customFormat="1" x14ac:dyDescent="0.3">
      <c r="A474" s="56"/>
      <c r="B474" s="121"/>
      <c r="C474" s="58"/>
      <c r="D474" s="123"/>
      <c r="E474" s="60"/>
      <c r="F474" s="148"/>
      <c r="G474" s="148"/>
    </row>
    <row r="475" spans="1:7" s="59" customFormat="1" x14ac:dyDescent="0.3">
      <c r="A475" s="56"/>
      <c r="B475" s="121"/>
      <c r="C475" s="58"/>
      <c r="D475" s="123"/>
      <c r="E475" s="60"/>
      <c r="F475" s="148"/>
      <c r="G475" s="148"/>
    </row>
    <row r="476" spans="1:7" s="59" customFormat="1" x14ac:dyDescent="0.3">
      <c r="A476" s="56"/>
      <c r="B476" s="121"/>
      <c r="C476" s="58"/>
      <c r="D476" s="123"/>
      <c r="E476" s="60"/>
      <c r="F476" s="148"/>
      <c r="G476" s="148"/>
    </row>
    <row r="477" spans="1:7" s="59" customFormat="1" x14ac:dyDescent="0.3">
      <c r="A477" s="56"/>
      <c r="B477" s="121"/>
      <c r="C477" s="58"/>
      <c r="D477" s="123"/>
      <c r="E477" s="60"/>
      <c r="F477" s="148"/>
      <c r="G477" s="148"/>
    </row>
    <row r="478" spans="1:7" s="59" customFormat="1" x14ac:dyDescent="0.3">
      <c r="A478" s="56"/>
      <c r="B478" s="85"/>
      <c r="C478" s="85"/>
      <c r="D478" s="123"/>
      <c r="E478" s="60"/>
      <c r="F478" s="148"/>
      <c r="G478" s="148"/>
    </row>
    <row r="479" spans="1:7" s="59" customFormat="1" x14ac:dyDescent="0.3">
      <c r="A479" s="65"/>
      <c r="B479" s="117"/>
      <c r="C479" s="118"/>
      <c r="D479" s="123"/>
      <c r="E479" s="60"/>
      <c r="F479" s="148"/>
      <c r="G479" s="148"/>
    </row>
    <row r="480" spans="1:7" s="59" customFormat="1" x14ac:dyDescent="0.3">
      <c r="A480" s="56"/>
      <c r="B480" s="85"/>
      <c r="C480" s="58"/>
      <c r="D480" s="123"/>
      <c r="E480" s="60"/>
      <c r="F480" s="148"/>
      <c r="G480" s="148"/>
    </row>
    <row r="481" spans="1:7" s="59" customFormat="1" x14ac:dyDescent="0.3">
      <c r="A481" s="56"/>
      <c r="B481" s="85"/>
      <c r="C481" s="58"/>
      <c r="D481" s="123"/>
      <c r="E481" s="60"/>
      <c r="F481" s="148"/>
      <c r="G481" s="148"/>
    </row>
    <row r="482" spans="1:7" s="59" customFormat="1" x14ac:dyDescent="0.3">
      <c r="A482" s="56"/>
      <c r="B482" s="85"/>
      <c r="C482" s="58"/>
      <c r="D482" s="123"/>
      <c r="E482" s="60"/>
      <c r="F482" s="148"/>
      <c r="G482" s="148"/>
    </row>
    <row r="483" spans="1:7" s="59" customFormat="1" x14ac:dyDescent="0.3">
      <c r="A483" s="56"/>
      <c r="B483" s="85"/>
      <c r="C483" s="58"/>
      <c r="D483" s="123"/>
      <c r="E483" s="60"/>
      <c r="F483" s="148"/>
      <c r="G483" s="148"/>
    </row>
    <row r="484" spans="1:7" s="59" customFormat="1" x14ac:dyDescent="0.3">
      <c r="A484" s="56"/>
      <c r="B484" s="85"/>
      <c r="C484" s="58"/>
      <c r="D484" s="123"/>
      <c r="E484" s="60"/>
      <c r="F484" s="148"/>
      <c r="G484" s="148"/>
    </row>
    <row r="485" spans="1:7" s="59" customFormat="1" x14ac:dyDescent="0.3">
      <c r="A485" s="56"/>
      <c r="B485" s="85"/>
      <c r="C485" s="58"/>
      <c r="D485" s="123"/>
      <c r="E485" s="60"/>
      <c r="F485" s="148"/>
      <c r="G485" s="148"/>
    </row>
    <row r="486" spans="1:7" s="59" customFormat="1" x14ac:dyDescent="0.3">
      <c r="A486" s="56"/>
      <c r="B486" s="85"/>
      <c r="C486" s="58"/>
      <c r="D486" s="123"/>
      <c r="E486" s="60"/>
      <c r="F486" s="148"/>
      <c r="G486" s="148"/>
    </row>
    <row r="487" spans="1:7" s="59" customFormat="1" x14ac:dyDescent="0.3">
      <c r="A487" s="56"/>
      <c r="B487" s="85"/>
      <c r="C487" s="58"/>
      <c r="D487" s="123"/>
      <c r="E487" s="60"/>
      <c r="F487" s="148"/>
      <c r="G487" s="148"/>
    </row>
    <row r="488" spans="1:7" s="59" customFormat="1" x14ac:dyDescent="0.3">
      <c r="A488" s="56"/>
      <c r="B488" s="85"/>
      <c r="C488" s="58"/>
      <c r="D488" s="123"/>
      <c r="E488" s="60"/>
      <c r="F488" s="148"/>
      <c r="G488" s="148"/>
    </row>
    <row r="489" spans="1:7" s="59" customFormat="1" x14ac:dyDescent="0.3">
      <c r="A489" s="56"/>
      <c r="B489" s="85"/>
      <c r="C489" s="58"/>
      <c r="D489" s="123"/>
      <c r="E489" s="60"/>
      <c r="F489" s="148"/>
      <c r="G489" s="148"/>
    </row>
    <row r="490" spans="1:7" s="59" customFormat="1" x14ac:dyDescent="0.3">
      <c r="A490" s="56"/>
      <c r="B490" s="85"/>
      <c r="C490" s="58"/>
      <c r="D490" s="123"/>
      <c r="E490" s="60"/>
      <c r="F490" s="148"/>
      <c r="G490" s="148"/>
    </row>
    <row r="491" spans="1:7" s="59" customFormat="1" x14ac:dyDescent="0.3">
      <c r="A491" s="56"/>
      <c r="B491" s="85"/>
      <c r="C491" s="58"/>
      <c r="D491" s="123"/>
      <c r="E491" s="60"/>
      <c r="F491" s="148"/>
      <c r="G491" s="148"/>
    </row>
    <row r="492" spans="1:7" s="59" customFormat="1" x14ac:dyDescent="0.3">
      <c r="A492" s="56"/>
      <c r="B492" s="85"/>
      <c r="C492" s="58"/>
      <c r="D492" s="123"/>
      <c r="E492" s="60"/>
      <c r="F492" s="148"/>
      <c r="G492" s="148"/>
    </row>
    <row r="493" spans="1:7" s="59" customFormat="1" x14ac:dyDescent="0.3">
      <c r="A493" s="65"/>
      <c r="B493" s="117"/>
      <c r="C493" s="118"/>
      <c r="D493" s="123"/>
      <c r="E493" s="60"/>
      <c r="F493" s="148"/>
      <c r="G493" s="148"/>
    </row>
    <row r="494" spans="1:7" s="59" customFormat="1" x14ac:dyDescent="0.3">
      <c r="A494" s="56"/>
      <c r="B494" s="121"/>
      <c r="C494" s="58"/>
      <c r="D494" s="123"/>
      <c r="E494" s="60"/>
      <c r="F494" s="148"/>
      <c r="G494" s="148"/>
    </row>
    <row r="495" spans="1:7" s="59" customFormat="1" x14ac:dyDescent="0.3">
      <c r="A495" s="56"/>
      <c r="B495" s="121"/>
      <c r="C495" s="58"/>
      <c r="D495" s="123"/>
      <c r="E495" s="60"/>
      <c r="F495" s="148"/>
      <c r="G495" s="148"/>
    </row>
    <row r="496" spans="1:7" s="59" customFormat="1" x14ac:dyDescent="0.3">
      <c r="A496" s="56"/>
      <c r="B496" s="121"/>
      <c r="C496" s="58"/>
      <c r="D496" s="123"/>
      <c r="E496" s="60"/>
      <c r="F496" s="148"/>
      <c r="G496" s="148"/>
    </row>
    <row r="497" spans="1:7" s="59" customFormat="1" x14ac:dyDescent="0.3">
      <c r="A497" s="56"/>
      <c r="B497" s="121"/>
      <c r="C497" s="58"/>
      <c r="D497" s="123"/>
      <c r="E497" s="60"/>
      <c r="F497" s="148"/>
      <c r="G497" s="148"/>
    </row>
    <row r="498" spans="1:7" s="59" customFormat="1" x14ac:dyDescent="0.3">
      <c r="A498" s="56"/>
      <c r="B498" s="85"/>
      <c r="C498" s="58"/>
      <c r="D498" s="123"/>
      <c r="E498" s="60"/>
      <c r="F498" s="148"/>
      <c r="G498" s="148"/>
    </row>
    <row r="499" spans="1:7" s="59" customFormat="1" x14ac:dyDescent="0.3">
      <c r="A499" s="56"/>
      <c r="B499" s="85"/>
      <c r="C499" s="58"/>
      <c r="D499" s="123"/>
      <c r="E499" s="60"/>
      <c r="F499" s="148"/>
      <c r="G499" s="148"/>
    </row>
    <row r="500" spans="1:7" s="59" customFormat="1" x14ac:dyDescent="0.3">
      <c r="A500" s="65"/>
      <c r="B500" s="117"/>
      <c r="C500" s="118"/>
      <c r="D500" s="123"/>
      <c r="E500" s="60"/>
      <c r="F500" s="148"/>
      <c r="G500" s="148"/>
    </row>
    <row r="501" spans="1:7" s="59" customFormat="1" x14ac:dyDescent="0.3">
      <c r="A501" s="56"/>
      <c r="B501" s="121"/>
      <c r="C501" s="58"/>
      <c r="D501" s="123"/>
      <c r="E501" s="60"/>
      <c r="F501" s="148"/>
      <c r="G501" s="148"/>
    </row>
    <row r="502" spans="1:7" s="59" customFormat="1" x14ac:dyDescent="0.3">
      <c r="A502" s="56"/>
      <c r="B502" s="121"/>
      <c r="C502" s="58"/>
      <c r="D502" s="123"/>
      <c r="E502" s="60"/>
      <c r="F502" s="148"/>
      <c r="G502" s="148"/>
    </row>
    <row r="503" spans="1:7" s="59" customFormat="1" x14ac:dyDescent="0.3">
      <c r="A503" s="65"/>
      <c r="B503" s="117"/>
      <c r="C503" s="58"/>
      <c r="D503" s="123"/>
      <c r="E503" s="60"/>
      <c r="F503" s="148"/>
      <c r="G503" s="148"/>
    </row>
    <row r="504" spans="1:7" s="59" customFormat="1" x14ac:dyDescent="0.3">
      <c r="A504" s="56"/>
      <c r="B504" s="121"/>
      <c r="C504" s="58"/>
      <c r="D504" s="123"/>
      <c r="E504" s="60"/>
      <c r="F504" s="148"/>
      <c r="G504" s="148"/>
    </row>
    <row r="505" spans="1:7" s="59" customFormat="1" x14ac:dyDescent="0.3">
      <c r="A505" s="65"/>
      <c r="B505" s="117"/>
      <c r="C505" s="58"/>
      <c r="D505" s="123"/>
      <c r="E505" s="60"/>
      <c r="F505" s="148"/>
      <c r="G505" s="148"/>
    </row>
    <row r="506" spans="1:7" s="59" customFormat="1" x14ac:dyDescent="0.3">
      <c r="A506" s="56"/>
      <c r="B506" s="121"/>
      <c r="C506" s="58"/>
      <c r="D506" s="123"/>
      <c r="E506" s="60"/>
      <c r="F506" s="148"/>
      <c r="G506" s="148"/>
    </row>
    <row r="507" spans="1:7" s="59" customFormat="1" x14ac:dyDescent="0.3">
      <c r="A507" s="65"/>
      <c r="B507" s="117"/>
      <c r="C507" s="58"/>
      <c r="D507" s="123"/>
      <c r="E507" s="60"/>
      <c r="F507" s="148"/>
      <c r="G507" s="148"/>
    </row>
    <row r="508" spans="1:7" s="59" customFormat="1" x14ac:dyDescent="0.3">
      <c r="A508" s="65"/>
      <c r="B508" s="117"/>
      <c r="C508" s="58"/>
      <c r="D508" s="123"/>
      <c r="E508" s="60"/>
      <c r="F508" s="148"/>
      <c r="G508" s="148"/>
    </row>
    <row r="509" spans="1:7" s="59" customFormat="1" x14ac:dyDescent="0.3">
      <c r="A509" s="65"/>
      <c r="B509" s="117"/>
      <c r="C509" s="58"/>
      <c r="D509" s="123"/>
      <c r="E509" s="60"/>
      <c r="F509" s="148"/>
      <c r="G509" s="148"/>
    </row>
    <row r="510" spans="1:7" s="59" customFormat="1" x14ac:dyDescent="0.3">
      <c r="A510" s="56"/>
      <c r="B510" s="121"/>
      <c r="C510" s="58"/>
      <c r="D510" s="123"/>
      <c r="E510" s="60"/>
      <c r="F510" s="148"/>
      <c r="G510" s="148"/>
    </row>
    <row r="511" spans="1:7" s="59" customFormat="1" x14ac:dyDescent="0.3">
      <c r="A511" s="65"/>
      <c r="B511" s="117"/>
      <c r="C511" s="58"/>
      <c r="D511" s="123"/>
      <c r="E511" s="60"/>
      <c r="F511" s="148"/>
      <c r="G511" s="148"/>
    </row>
    <row r="512" spans="1:7" s="59" customFormat="1" x14ac:dyDescent="0.3">
      <c r="A512" s="65"/>
      <c r="B512" s="117"/>
      <c r="C512" s="58"/>
      <c r="D512" s="123"/>
      <c r="E512" s="60"/>
      <c r="F512" s="148"/>
      <c r="G512" s="148"/>
    </row>
    <row r="513" spans="1:15" s="59" customFormat="1" x14ac:dyDescent="0.3">
      <c r="A513" s="65"/>
      <c r="B513" s="117"/>
      <c r="C513" s="58"/>
      <c r="D513" s="123"/>
      <c r="E513" s="60"/>
      <c r="F513" s="148"/>
      <c r="G513" s="148"/>
    </row>
    <row r="515" spans="1:15" s="59" customFormat="1" x14ac:dyDescent="0.3">
      <c r="A515" s="65"/>
      <c r="B515" s="117"/>
      <c r="C515" s="58"/>
      <c r="D515" s="123"/>
      <c r="E515" s="60"/>
      <c r="F515" s="148"/>
      <c r="G515" s="148"/>
    </row>
    <row r="516" spans="1:15" s="59" customFormat="1" x14ac:dyDescent="0.3">
      <c r="A516" s="56"/>
      <c r="B516" s="85"/>
      <c r="C516" s="85"/>
      <c r="D516" s="123"/>
      <c r="E516" s="60"/>
      <c r="F516" s="148"/>
      <c r="G516" s="148"/>
    </row>
    <row r="517" spans="1:15" s="59" customFormat="1" x14ac:dyDescent="0.3">
      <c r="A517" s="56"/>
      <c r="B517" s="85"/>
      <c r="C517" s="85"/>
      <c r="D517" s="123"/>
      <c r="E517" s="60"/>
      <c r="F517" s="148"/>
      <c r="G517" s="148"/>
    </row>
    <row r="518" spans="1:15" s="59" customFormat="1" x14ac:dyDescent="0.3">
      <c r="A518" s="56"/>
      <c r="B518" s="85"/>
      <c r="C518" s="85"/>
      <c r="D518" s="123"/>
      <c r="E518" s="60"/>
      <c r="F518" s="148"/>
      <c r="G518" s="148"/>
    </row>
    <row r="519" spans="1:15" s="59" customFormat="1" x14ac:dyDescent="0.3">
      <c r="A519" s="65"/>
      <c r="B519" s="117"/>
      <c r="C519" s="57"/>
      <c r="D519" s="123"/>
      <c r="E519" s="60"/>
      <c r="F519" s="148"/>
      <c r="G519" s="148"/>
    </row>
    <row r="520" spans="1:15" s="59" customFormat="1" x14ac:dyDescent="0.3">
      <c r="A520" s="56"/>
      <c r="B520" s="117"/>
      <c r="C520" s="85"/>
      <c r="D520" s="123"/>
      <c r="E520" s="60"/>
      <c r="F520" s="148"/>
      <c r="G520" s="148"/>
    </row>
    <row r="521" spans="1:15" s="59" customFormat="1" x14ac:dyDescent="0.3">
      <c r="A521" s="56"/>
      <c r="B521" s="117"/>
      <c r="C521" s="85"/>
      <c r="D521" s="123"/>
      <c r="E521" s="60"/>
      <c r="F521" s="148"/>
      <c r="G521" s="148"/>
    </row>
    <row r="522" spans="1:15" s="59" customFormat="1" x14ac:dyDescent="0.3">
      <c r="A522" s="56"/>
      <c r="B522" s="117"/>
      <c r="C522" s="85"/>
      <c r="D522" s="123"/>
      <c r="E522" s="60"/>
      <c r="F522" s="148"/>
      <c r="G522" s="148"/>
    </row>
    <row r="523" spans="1:15" s="59" customFormat="1" x14ac:dyDescent="0.3">
      <c r="A523" s="56"/>
      <c r="B523" s="117"/>
      <c r="C523" s="57"/>
      <c r="D523" s="123"/>
      <c r="E523" s="60"/>
      <c r="F523" s="148"/>
      <c r="G523" s="148"/>
    </row>
    <row r="524" spans="1:15" s="59" customFormat="1" x14ac:dyDescent="0.3">
      <c r="A524" s="56"/>
      <c r="B524" s="117"/>
      <c r="C524" s="85"/>
      <c r="D524" s="123"/>
      <c r="E524" s="60"/>
      <c r="F524" s="148"/>
      <c r="G524" s="148"/>
    </row>
    <row r="525" spans="1:15" s="59" customFormat="1" x14ac:dyDescent="0.3">
      <c r="A525" s="56"/>
      <c r="B525" s="117"/>
      <c r="C525" s="85"/>
      <c r="D525" s="123"/>
      <c r="E525" s="60"/>
      <c r="F525" s="148"/>
      <c r="G525" s="148"/>
    </row>
    <row r="526" spans="1:15" s="59" customFormat="1" x14ac:dyDescent="0.3">
      <c r="A526" s="56"/>
      <c r="B526" s="117"/>
      <c r="C526" s="85"/>
      <c r="D526" s="123"/>
      <c r="E526" s="60"/>
      <c r="F526" s="148"/>
      <c r="G526" s="148"/>
      <c r="H526" s="64"/>
      <c r="I526" s="64"/>
      <c r="J526" s="64"/>
      <c r="K526" s="64"/>
      <c r="L526" s="64"/>
      <c r="M526" s="64"/>
      <c r="N526" s="64"/>
      <c r="O526" s="64"/>
    </row>
    <row r="527" spans="1:15" x14ac:dyDescent="0.3">
      <c r="B527" s="117"/>
      <c r="C527" s="85"/>
    </row>
    <row r="528" spans="1:15" x14ac:dyDescent="0.3">
      <c r="B528" s="117"/>
      <c r="C528" s="85"/>
    </row>
    <row r="529" spans="1:15" x14ac:dyDescent="0.3">
      <c r="B529" s="117"/>
      <c r="C529" s="85"/>
    </row>
    <row r="530" spans="1:15" x14ac:dyDescent="0.3">
      <c r="B530" s="117"/>
      <c r="C530" s="85"/>
    </row>
    <row r="531" spans="1:15" x14ac:dyDescent="0.3">
      <c r="B531" s="117"/>
      <c r="C531" s="85"/>
    </row>
    <row r="532" spans="1:15" x14ac:dyDescent="0.3">
      <c r="B532" s="117"/>
      <c r="C532" s="85"/>
    </row>
    <row r="533" spans="1:15" x14ac:dyDescent="0.3">
      <c r="B533" s="117"/>
      <c r="C533" s="85"/>
    </row>
    <row r="534" spans="1:15" x14ac:dyDescent="0.3">
      <c r="B534" s="117"/>
      <c r="C534" s="85"/>
    </row>
    <row r="535" spans="1:15" x14ac:dyDescent="0.3">
      <c r="B535" s="117"/>
      <c r="C535" s="85"/>
    </row>
    <row r="536" spans="1:15" x14ac:dyDescent="0.3">
      <c r="B536" s="117"/>
      <c r="C536" s="85"/>
    </row>
    <row r="537" spans="1:15" x14ac:dyDescent="0.3">
      <c r="B537" s="117"/>
      <c r="C537" s="85"/>
    </row>
    <row r="538" spans="1:15" x14ac:dyDescent="0.3">
      <c r="B538" s="117"/>
      <c r="C538" s="85"/>
    </row>
    <row r="539" spans="1:15" s="59" customFormat="1" x14ac:dyDescent="0.3">
      <c r="A539" s="56"/>
      <c r="B539" s="117"/>
      <c r="C539" s="85"/>
      <c r="D539" s="123"/>
      <c r="E539" s="60"/>
      <c r="F539" s="148"/>
      <c r="G539" s="148"/>
      <c r="H539" s="64"/>
      <c r="I539" s="64"/>
      <c r="J539" s="64"/>
      <c r="K539" s="64"/>
      <c r="L539" s="64"/>
      <c r="M539" s="64"/>
      <c r="N539" s="64"/>
      <c r="O539" s="64"/>
    </row>
    <row r="540" spans="1:15" s="59" customFormat="1" x14ac:dyDescent="0.3">
      <c r="A540" s="56"/>
      <c r="B540" s="117"/>
      <c r="C540" s="85"/>
      <c r="D540" s="123"/>
      <c r="E540" s="60"/>
      <c r="F540" s="148"/>
      <c r="G540" s="148"/>
      <c r="H540" s="64"/>
      <c r="I540" s="64"/>
      <c r="J540" s="64"/>
      <c r="K540" s="64"/>
      <c r="L540" s="64"/>
      <c r="M540" s="64"/>
      <c r="N540" s="64"/>
      <c r="O540" s="64"/>
    </row>
    <row r="541" spans="1:15" s="59" customFormat="1" x14ac:dyDescent="0.3">
      <c r="A541" s="56"/>
      <c r="B541" s="117"/>
      <c r="C541" s="85"/>
      <c r="D541" s="123"/>
      <c r="E541" s="60"/>
      <c r="F541" s="148"/>
      <c r="G541" s="148"/>
      <c r="H541" s="64"/>
      <c r="I541" s="64"/>
      <c r="J541" s="64"/>
      <c r="K541" s="64"/>
      <c r="L541" s="64"/>
      <c r="M541" s="64"/>
      <c r="N541" s="64"/>
      <c r="O541" s="64"/>
    </row>
    <row r="542" spans="1:15" s="59" customFormat="1" x14ac:dyDescent="0.3">
      <c r="A542" s="56"/>
      <c r="B542" s="117"/>
      <c r="C542" s="83"/>
      <c r="D542" s="123"/>
      <c r="E542" s="60"/>
      <c r="F542" s="148"/>
      <c r="G542" s="148"/>
      <c r="H542" s="64"/>
      <c r="I542" s="64"/>
      <c r="J542" s="64"/>
      <c r="K542" s="64"/>
      <c r="L542" s="64"/>
      <c r="M542" s="64"/>
      <c r="N542" s="64"/>
      <c r="O542" s="64"/>
    </row>
    <row r="543" spans="1:15" s="59" customFormat="1" x14ac:dyDescent="0.3">
      <c r="A543" s="56"/>
      <c r="B543" s="117"/>
      <c r="C543" s="85"/>
      <c r="D543" s="123"/>
      <c r="E543" s="60"/>
      <c r="F543" s="148"/>
      <c r="G543" s="148"/>
      <c r="H543" s="64"/>
      <c r="I543" s="64"/>
      <c r="J543" s="64"/>
      <c r="K543" s="64"/>
      <c r="L543" s="64"/>
      <c r="M543" s="64"/>
      <c r="N543" s="64"/>
      <c r="O543" s="64"/>
    </row>
    <row r="544" spans="1:15" s="59" customFormat="1" x14ac:dyDescent="0.3">
      <c r="A544" s="56"/>
      <c r="B544" s="117"/>
      <c r="C544" s="85"/>
      <c r="D544" s="123"/>
      <c r="E544" s="60"/>
      <c r="F544" s="148"/>
      <c r="G544" s="148"/>
      <c r="H544" s="64"/>
      <c r="I544" s="64"/>
      <c r="J544" s="64"/>
      <c r="K544" s="64"/>
      <c r="L544" s="64"/>
      <c r="M544" s="64"/>
      <c r="N544" s="64"/>
      <c r="O544" s="64"/>
    </row>
    <row r="545" spans="1:15" s="59" customFormat="1" x14ac:dyDescent="0.3">
      <c r="A545" s="56"/>
      <c r="B545" s="117"/>
      <c r="C545" s="85"/>
      <c r="D545" s="123"/>
      <c r="E545" s="60"/>
      <c r="F545" s="148"/>
      <c r="G545" s="148"/>
      <c r="H545" s="64"/>
      <c r="I545" s="64"/>
      <c r="J545" s="64"/>
      <c r="K545" s="64"/>
      <c r="L545" s="64"/>
      <c r="M545" s="64"/>
      <c r="N545" s="64"/>
      <c r="O545" s="64"/>
    </row>
    <row r="546" spans="1:15" s="59" customFormat="1" x14ac:dyDescent="0.3">
      <c r="A546" s="56"/>
      <c r="B546" s="117"/>
      <c r="C546" s="85"/>
      <c r="D546" s="123"/>
      <c r="E546" s="60"/>
      <c r="F546" s="148"/>
      <c r="G546" s="148"/>
      <c r="H546" s="64"/>
      <c r="I546" s="64"/>
      <c r="J546" s="64"/>
      <c r="K546" s="64"/>
      <c r="L546" s="64"/>
      <c r="M546" s="64"/>
      <c r="N546" s="64"/>
      <c r="O546" s="64"/>
    </row>
    <row r="547" spans="1:15" s="59" customFormat="1" x14ac:dyDescent="0.3">
      <c r="A547" s="56"/>
      <c r="B547" s="117"/>
      <c r="C547" s="85"/>
      <c r="D547" s="123"/>
      <c r="E547" s="60"/>
      <c r="F547" s="148"/>
      <c r="G547" s="148"/>
      <c r="H547" s="64"/>
      <c r="I547" s="64"/>
      <c r="J547" s="64"/>
      <c r="K547" s="64"/>
      <c r="L547" s="64"/>
      <c r="M547" s="64"/>
      <c r="N547" s="64"/>
      <c r="O547" s="64"/>
    </row>
    <row r="548" spans="1:15" s="59" customFormat="1" x14ac:dyDescent="0.3">
      <c r="A548" s="56"/>
      <c r="B548" s="117"/>
      <c r="C548" s="85"/>
      <c r="D548" s="123"/>
      <c r="E548" s="60"/>
      <c r="F548" s="148"/>
      <c r="G548" s="148"/>
      <c r="H548" s="64"/>
      <c r="I548" s="64"/>
      <c r="J548" s="64"/>
      <c r="K548" s="64"/>
      <c r="L548" s="64"/>
      <c r="M548" s="64"/>
      <c r="N548" s="64"/>
      <c r="O548" s="64"/>
    </row>
    <row r="549" spans="1:15" s="59" customFormat="1" x14ac:dyDescent="0.3">
      <c r="A549" s="56"/>
      <c r="B549" s="117"/>
      <c r="C549" s="85"/>
      <c r="D549" s="123"/>
      <c r="E549" s="60"/>
      <c r="F549" s="148"/>
      <c r="G549" s="148"/>
      <c r="H549" s="64"/>
      <c r="I549" s="64"/>
      <c r="J549" s="64"/>
      <c r="K549" s="64"/>
      <c r="L549" s="64"/>
      <c r="M549" s="64"/>
      <c r="N549" s="64"/>
      <c r="O549" s="64"/>
    </row>
    <row r="550" spans="1:15" s="59" customFormat="1" x14ac:dyDescent="0.3">
      <c r="A550" s="56"/>
      <c r="B550" s="117"/>
      <c r="C550" s="85"/>
      <c r="D550" s="123"/>
      <c r="E550" s="60"/>
      <c r="F550" s="148"/>
      <c r="G550" s="148"/>
      <c r="H550" s="64"/>
      <c r="I550" s="64"/>
      <c r="J550" s="64"/>
      <c r="K550" s="64"/>
      <c r="L550" s="64"/>
      <c r="M550" s="64"/>
      <c r="N550" s="64"/>
      <c r="O550" s="64"/>
    </row>
    <row r="551" spans="1:15" s="59" customFormat="1" x14ac:dyDescent="0.3">
      <c r="A551" s="56"/>
      <c r="B551" s="117"/>
      <c r="C551" s="85"/>
      <c r="D551" s="123"/>
      <c r="E551" s="60"/>
      <c r="F551" s="148"/>
      <c r="G551" s="148"/>
      <c r="H551" s="64"/>
      <c r="I551" s="64"/>
      <c r="J551" s="64"/>
      <c r="K551" s="64"/>
      <c r="L551" s="64"/>
      <c r="M551" s="64"/>
      <c r="N551" s="64"/>
      <c r="O551" s="64"/>
    </row>
    <row r="552" spans="1:15" s="59" customFormat="1" x14ac:dyDescent="0.3">
      <c r="A552" s="56"/>
      <c r="B552" s="117"/>
      <c r="C552" s="85"/>
      <c r="D552" s="123"/>
      <c r="E552" s="60"/>
      <c r="F552" s="148"/>
      <c r="G552" s="148"/>
      <c r="H552" s="64"/>
      <c r="I552" s="64"/>
      <c r="J552" s="64"/>
      <c r="K552" s="64"/>
      <c r="L552" s="64"/>
      <c r="M552" s="64"/>
      <c r="N552" s="64"/>
      <c r="O552" s="64"/>
    </row>
    <row r="553" spans="1:15" s="59" customFormat="1" x14ac:dyDescent="0.3">
      <c r="A553" s="56"/>
      <c r="B553" s="117"/>
      <c r="C553" s="85"/>
      <c r="D553" s="123"/>
      <c r="E553" s="60"/>
      <c r="F553" s="148"/>
      <c r="G553" s="148"/>
      <c r="H553" s="64"/>
      <c r="I553" s="64"/>
      <c r="J553" s="64"/>
      <c r="K553" s="64"/>
      <c r="L553" s="64"/>
      <c r="M553" s="64"/>
      <c r="N553" s="64"/>
      <c r="O553" s="64"/>
    </row>
    <row r="554" spans="1:15" s="59" customFormat="1" x14ac:dyDescent="0.3">
      <c r="A554" s="56"/>
      <c r="B554" s="117"/>
      <c r="C554" s="85"/>
      <c r="D554" s="123"/>
      <c r="E554" s="60"/>
      <c r="F554" s="148"/>
      <c r="G554" s="148"/>
      <c r="H554" s="64"/>
      <c r="I554" s="64"/>
      <c r="J554" s="64"/>
      <c r="K554" s="64"/>
      <c r="L554" s="64"/>
      <c r="M554" s="64"/>
      <c r="N554" s="64"/>
      <c r="O554" s="64"/>
    </row>
    <row r="555" spans="1:15" s="59" customFormat="1" x14ac:dyDescent="0.3">
      <c r="A555" s="56"/>
      <c r="B555" s="117"/>
      <c r="C555" s="85"/>
      <c r="D555" s="123"/>
      <c r="E555" s="60"/>
      <c r="F555" s="148"/>
      <c r="G555" s="148"/>
      <c r="H555" s="64"/>
      <c r="I555" s="64"/>
      <c r="J555" s="64"/>
      <c r="K555" s="64"/>
      <c r="L555" s="64"/>
      <c r="M555" s="64"/>
      <c r="N555" s="64"/>
      <c r="O555" s="64"/>
    </row>
    <row r="556" spans="1:15" s="59" customFormat="1" x14ac:dyDescent="0.3">
      <c r="A556" s="56"/>
      <c r="B556" s="117"/>
      <c r="C556" s="85"/>
      <c r="D556" s="123"/>
      <c r="E556" s="60"/>
      <c r="F556" s="148"/>
      <c r="G556" s="148"/>
      <c r="H556" s="64"/>
      <c r="I556" s="64"/>
      <c r="J556" s="64"/>
      <c r="K556" s="64"/>
      <c r="L556" s="64"/>
      <c r="M556" s="64"/>
      <c r="N556" s="64"/>
      <c r="O556" s="64"/>
    </row>
    <row r="557" spans="1:15" s="59" customFormat="1" x14ac:dyDescent="0.3">
      <c r="A557" s="56"/>
      <c r="B557" s="117"/>
      <c r="C557" s="85"/>
      <c r="D557" s="123"/>
      <c r="E557" s="60"/>
      <c r="F557" s="148"/>
      <c r="G557" s="148"/>
      <c r="H557" s="64"/>
      <c r="I557" s="64"/>
      <c r="J557" s="64"/>
      <c r="K557" s="64"/>
      <c r="L557" s="64"/>
      <c r="M557" s="64"/>
      <c r="N557" s="64"/>
      <c r="O557" s="64"/>
    </row>
    <row r="558" spans="1:15" s="59" customFormat="1" x14ac:dyDescent="0.3">
      <c r="A558" s="56"/>
      <c r="B558" s="117"/>
      <c r="C558" s="85"/>
      <c r="D558" s="123"/>
      <c r="E558" s="60"/>
      <c r="F558" s="148"/>
      <c r="G558" s="148"/>
      <c r="H558" s="64"/>
      <c r="I558" s="64"/>
      <c r="J558" s="64"/>
      <c r="K558" s="64"/>
      <c r="L558" s="64"/>
      <c r="M558" s="64"/>
      <c r="N558" s="64"/>
      <c r="O558" s="64"/>
    </row>
    <row r="559" spans="1:15" s="59" customFormat="1" x14ac:dyDescent="0.3">
      <c r="A559" s="56"/>
      <c r="B559" s="117"/>
      <c r="C559" s="85"/>
      <c r="D559" s="123"/>
      <c r="E559" s="60"/>
      <c r="F559" s="148"/>
      <c r="G559" s="148"/>
      <c r="H559" s="64"/>
      <c r="I559" s="64"/>
      <c r="J559" s="64"/>
      <c r="K559" s="64"/>
      <c r="L559" s="64"/>
      <c r="M559" s="64"/>
      <c r="N559" s="64"/>
      <c r="O559" s="64"/>
    </row>
    <row r="560" spans="1:15" s="59" customFormat="1" x14ac:dyDescent="0.3">
      <c r="A560" s="56"/>
      <c r="B560" s="117"/>
      <c r="C560" s="85"/>
      <c r="D560" s="123"/>
      <c r="E560" s="60"/>
      <c r="F560" s="148"/>
      <c r="G560" s="148"/>
      <c r="H560" s="64"/>
      <c r="I560" s="64"/>
      <c r="J560" s="64"/>
      <c r="K560" s="64"/>
      <c r="L560" s="64"/>
      <c r="M560" s="64"/>
      <c r="N560" s="64"/>
      <c r="O560" s="64"/>
    </row>
    <row r="561" spans="1:15" s="59" customFormat="1" x14ac:dyDescent="0.3">
      <c r="A561" s="56"/>
      <c r="B561" s="117"/>
      <c r="C561" s="85"/>
      <c r="D561" s="123"/>
      <c r="E561" s="60"/>
      <c r="F561" s="148"/>
      <c r="G561" s="148"/>
      <c r="H561" s="64"/>
      <c r="I561" s="64"/>
      <c r="J561" s="64"/>
      <c r="K561" s="64"/>
      <c r="L561" s="64"/>
      <c r="M561" s="64"/>
      <c r="N561" s="64"/>
      <c r="O561" s="64"/>
    </row>
    <row r="562" spans="1:15" s="59" customFormat="1" x14ac:dyDescent="0.3">
      <c r="A562" s="56"/>
      <c r="B562" s="117"/>
      <c r="C562" s="85"/>
      <c r="D562" s="123"/>
      <c r="E562" s="60"/>
      <c r="F562" s="148"/>
      <c r="G562" s="148"/>
      <c r="H562" s="64"/>
      <c r="I562" s="64"/>
      <c r="J562" s="64"/>
      <c r="K562" s="64"/>
      <c r="L562" s="64"/>
      <c r="M562" s="64"/>
      <c r="N562" s="64"/>
      <c r="O562" s="64"/>
    </row>
    <row r="563" spans="1:15" s="59" customFormat="1" x14ac:dyDescent="0.3">
      <c r="A563" s="56"/>
      <c r="B563" s="117"/>
      <c r="C563" s="85"/>
      <c r="D563" s="123"/>
      <c r="E563" s="60"/>
      <c r="F563" s="148"/>
      <c r="G563" s="148"/>
      <c r="H563" s="64"/>
      <c r="I563" s="64"/>
      <c r="J563" s="64"/>
      <c r="K563" s="64"/>
      <c r="L563" s="64"/>
      <c r="M563" s="64"/>
      <c r="N563" s="64"/>
      <c r="O563" s="64"/>
    </row>
    <row r="564" spans="1:15" s="59" customFormat="1" x14ac:dyDescent="0.3">
      <c r="A564" s="56"/>
      <c r="B564" s="117"/>
      <c r="C564" s="85"/>
      <c r="D564" s="123"/>
      <c r="E564" s="60"/>
      <c r="F564" s="148"/>
      <c r="G564" s="148"/>
      <c r="H564" s="64"/>
      <c r="I564" s="64"/>
      <c r="J564" s="64"/>
      <c r="K564" s="64"/>
      <c r="L564" s="64"/>
      <c r="M564" s="64"/>
      <c r="N564" s="64"/>
      <c r="O564" s="64"/>
    </row>
    <row r="565" spans="1:15" s="59" customFormat="1" x14ac:dyDescent="0.3">
      <c r="A565" s="56"/>
      <c r="B565" s="117"/>
      <c r="C565" s="85"/>
      <c r="D565" s="123"/>
      <c r="E565" s="60"/>
      <c r="F565" s="148"/>
      <c r="G565" s="148"/>
      <c r="H565" s="64"/>
      <c r="I565" s="64"/>
      <c r="J565" s="64"/>
      <c r="K565" s="64"/>
      <c r="L565" s="64"/>
      <c r="M565" s="64"/>
      <c r="N565" s="64"/>
      <c r="O565" s="64"/>
    </row>
    <row r="566" spans="1:15" s="59" customFormat="1" x14ac:dyDescent="0.3">
      <c r="A566" s="56"/>
      <c r="B566" s="117"/>
      <c r="C566" s="85"/>
      <c r="D566" s="123"/>
      <c r="E566" s="60"/>
      <c r="F566" s="148"/>
      <c r="G566" s="148"/>
      <c r="H566" s="64"/>
      <c r="I566" s="64"/>
      <c r="J566" s="64"/>
      <c r="K566" s="64"/>
      <c r="L566" s="64"/>
      <c r="M566" s="64"/>
      <c r="N566" s="64"/>
      <c r="O566" s="64"/>
    </row>
    <row r="567" spans="1:15" s="59" customFormat="1" x14ac:dyDescent="0.3">
      <c r="A567" s="56"/>
      <c r="B567" s="117"/>
      <c r="C567" s="85"/>
      <c r="D567" s="123"/>
      <c r="E567" s="60"/>
      <c r="F567" s="148"/>
      <c r="G567" s="148"/>
      <c r="H567" s="64"/>
      <c r="I567" s="64"/>
      <c r="J567" s="64"/>
      <c r="K567" s="64"/>
      <c r="L567" s="64"/>
      <c r="M567" s="64"/>
      <c r="N567" s="64"/>
      <c r="O567" s="64"/>
    </row>
    <row r="568" spans="1:15" s="59" customFormat="1" x14ac:dyDescent="0.3">
      <c r="A568" s="56"/>
      <c r="B568" s="117"/>
      <c r="C568" s="85"/>
      <c r="D568" s="123"/>
      <c r="E568" s="60"/>
      <c r="F568" s="148"/>
      <c r="G568" s="148"/>
      <c r="H568" s="64"/>
      <c r="I568" s="64"/>
      <c r="J568" s="64"/>
      <c r="K568" s="64"/>
      <c r="L568" s="64"/>
      <c r="M568" s="64"/>
      <c r="N568" s="64"/>
      <c r="O568" s="64"/>
    </row>
    <row r="569" spans="1:15" s="59" customFormat="1" x14ac:dyDescent="0.3">
      <c r="A569" s="56"/>
      <c r="B569" s="117"/>
      <c r="C569" s="85"/>
      <c r="D569" s="123"/>
      <c r="E569" s="60"/>
      <c r="F569" s="148"/>
      <c r="G569" s="148"/>
      <c r="H569" s="64"/>
      <c r="I569" s="64"/>
      <c r="J569" s="64"/>
      <c r="K569" s="64"/>
      <c r="L569" s="64"/>
      <c r="M569" s="64"/>
      <c r="N569" s="64"/>
      <c r="O569" s="64"/>
    </row>
    <row r="570" spans="1:15" s="59" customFormat="1" x14ac:dyDescent="0.3">
      <c r="A570" s="56"/>
      <c r="B570" s="117"/>
      <c r="C570" s="85"/>
      <c r="D570" s="123"/>
      <c r="E570" s="60"/>
      <c r="F570" s="148"/>
      <c r="G570" s="148"/>
      <c r="H570" s="64"/>
      <c r="I570" s="64"/>
      <c r="J570" s="64"/>
      <c r="K570" s="64"/>
      <c r="L570" s="64"/>
      <c r="M570" s="64"/>
      <c r="N570" s="64"/>
      <c r="O570" s="64"/>
    </row>
    <row r="571" spans="1:15" s="59" customFormat="1" x14ac:dyDescent="0.3">
      <c r="A571" s="56"/>
      <c r="B571" s="117"/>
      <c r="C571" s="85"/>
      <c r="D571" s="123"/>
      <c r="E571" s="60"/>
      <c r="F571" s="148"/>
      <c r="G571" s="148"/>
      <c r="H571" s="64"/>
      <c r="I571" s="64"/>
      <c r="J571" s="64"/>
      <c r="K571" s="64"/>
      <c r="L571" s="64"/>
      <c r="M571" s="64"/>
      <c r="N571" s="64"/>
      <c r="O571" s="64"/>
    </row>
    <row r="572" spans="1:15" s="59" customFormat="1" x14ac:dyDescent="0.3">
      <c r="A572" s="56"/>
      <c r="B572" s="117"/>
      <c r="C572" s="85"/>
      <c r="D572" s="123"/>
      <c r="E572" s="60"/>
      <c r="F572" s="148"/>
      <c r="G572" s="148"/>
      <c r="H572" s="64"/>
      <c r="I572" s="64"/>
      <c r="J572" s="64"/>
      <c r="K572" s="64"/>
      <c r="L572" s="64"/>
      <c r="M572" s="64"/>
      <c r="N572" s="64"/>
      <c r="O572" s="64"/>
    </row>
    <row r="573" spans="1:15" s="59" customFormat="1" x14ac:dyDescent="0.3">
      <c r="A573" s="56"/>
      <c r="B573" s="117"/>
      <c r="C573" s="85"/>
      <c r="D573" s="123"/>
      <c r="E573" s="60"/>
      <c r="F573" s="148"/>
      <c r="G573" s="148"/>
      <c r="H573" s="64"/>
      <c r="I573" s="64"/>
      <c r="J573" s="64"/>
      <c r="K573" s="64"/>
      <c r="L573" s="64"/>
      <c r="M573" s="64"/>
      <c r="N573" s="64"/>
      <c r="O573" s="64"/>
    </row>
    <row r="574" spans="1:15" s="59" customFormat="1" x14ac:dyDescent="0.3">
      <c r="A574" s="56"/>
      <c r="B574" s="117"/>
      <c r="C574" s="85"/>
      <c r="D574" s="123"/>
      <c r="E574" s="60"/>
      <c r="F574" s="148"/>
      <c r="G574" s="148"/>
      <c r="H574" s="64"/>
      <c r="I574" s="64"/>
      <c r="J574" s="64"/>
      <c r="K574" s="64"/>
      <c r="L574" s="64"/>
      <c r="M574" s="64"/>
      <c r="N574" s="64"/>
      <c r="O574" s="64"/>
    </row>
    <row r="575" spans="1:15" s="59" customFormat="1" x14ac:dyDescent="0.3">
      <c r="A575" s="56"/>
      <c r="B575" s="117"/>
      <c r="C575" s="85"/>
      <c r="D575" s="123"/>
      <c r="E575" s="60"/>
      <c r="F575" s="148"/>
      <c r="G575" s="148"/>
      <c r="H575" s="64"/>
      <c r="I575" s="64"/>
      <c r="J575" s="64"/>
      <c r="K575" s="64"/>
      <c r="L575" s="64"/>
      <c r="M575" s="64"/>
      <c r="N575" s="64"/>
      <c r="O575" s="64"/>
    </row>
    <row r="576" spans="1:15" s="59" customFormat="1" x14ac:dyDescent="0.3">
      <c r="A576" s="56"/>
      <c r="B576" s="117"/>
      <c r="C576" s="85"/>
      <c r="D576" s="123"/>
      <c r="E576" s="60"/>
      <c r="F576" s="148"/>
      <c r="G576" s="148"/>
      <c r="H576" s="64"/>
      <c r="I576" s="64"/>
      <c r="J576" s="64"/>
      <c r="K576" s="64"/>
      <c r="L576" s="64"/>
      <c r="M576" s="64"/>
      <c r="N576" s="64"/>
      <c r="O576" s="64"/>
    </row>
    <row r="577" spans="1:15" s="59" customFormat="1" x14ac:dyDescent="0.3">
      <c r="A577" s="56"/>
      <c r="B577" s="117"/>
      <c r="C577" s="85"/>
      <c r="D577" s="123"/>
      <c r="E577" s="60"/>
      <c r="F577" s="148"/>
      <c r="G577" s="148"/>
      <c r="H577" s="64"/>
      <c r="I577" s="64"/>
      <c r="J577" s="64"/>
      <c r="K577" s="64"/>
      <c r="L577" s="64"/>
      <c r="M577" s="64"/>
      <c r="N577" s="64"/>
      <c r="O577" s="64"/>
    </row>
    <row r="578" spans="1:15" s="59" customFormat="1" x14ac:dyDescent="0.3">
      <c r="A578" s="56"/>
      <c r="B578" s="117"/>
      <c r="C578" s="85"/>
      <c r="D578" s="123"/>
      <c r="E578" s="60"/>
      <c r="F578" s="148"/>
      <c r="G578" s="148"/>
      <c r="H578" s="64"/>
      <c r="I578" s="64"/>
      <c r="J578" s="64"/>
      <c r="K578" s="64"/>
      <c r="L578" s="64"/>
      <c r="M578" s="64"/>
      <c r="N578" s="64"/>
      <c r="O578" s="64"/>
    </row>
    <row r="579" spans="1:15" s="59" customFormat="1" x14ac:dyDescent="0.3">
      <c r="A579" s="56"/>
      <c r="B579" s="117"/>
      <c r="C579" s="85"/>
      <c r="D579" s="123"/>
      <c r="E579" s="60"/>
      <c r="F579" s="148"/>
      <c r="G579" s="148"/>
      <c r="H579" s="64"/>
      <c r="I579" s="64"/>
      <c r="J579" s="64"/>
      <c r="K579" s="64"/>
      <c r="L579" s="64"/>
      <c r="M579" s="64"/>
      <c r="N579" s="64"/>
      <c r="O579" s="64"/>
    </row>
    <row r="580" spans="1:15" s="59" customFormat="1" x14ac:dyDescent="0.3">
      <c r="A580" s="56"/>
      <c r="B580" s="117"/>
      <c r="C580" s="85"/>
      <c r="D580" s="123"/>
      <c r="E580" s="60"/>
      <c r="F580" s="148"/>
      <c r="G580" s="148"/>
      <c r="H580" s="64"/>
      <c r="I580" s="64"/>
      <c r="J580" s="64"/>
      <c r="K580" s="64"/>
      <c r="L580" s="64"/>
      <c r="M580" s="64"/>
      <c r="N580" s="64"/>
      <c r="O580" s="64"/>
    </row>
    <row r="581" spans="1:15" s="59" customFormat="1" x14ac:dyDescent="0.3">
      <c r="A581" s="56"/>
      <c r="B581" s="117"/>
      <c r="C581" s="85"/>
      <c r="D581" s="123"/>
      <c r="E581" s="60"/>
      <c r="F581" s="148"/>
      <c r="G581" s="148"/>
      <c r="H581" s="64"/>
      <c r="I581" s="64"/>
      <c r="J581" s="64"/>
      <c r="K581" s="64"/>
      <c r="L581" s="64"/>
      <c r="M581" s="64"/>
      <c r="N581" s="64"/>
      <c r="O581" s="64"/>
    </row>
    <row r="582" spans="1:15" s="59" customFormat="1" x14ac:dyDescent="0.3">
      <c r="A582" s="56"/>
      <c r="B582" s="117"/>
      <c r="C582" s="85"/>
      <c r="D582" s="123"/>
      <c r="E582" s="60"/>
      <c r="F582" s="148"/>
      <c r="G582" s="148"/>
      <c r="H582" s="64"/>
      <c r="I582" s="64"/>
      <c r="J582" s="64"/>
      <c r="K582" s="64"/>
      <c r="L582" s="64"/>
      <c r="M582" s="64"/>
      <c r="N582" s="64"/>
      <c r="O582" s="64"/>
    </row>
    <row r="583" spans="1:15" s="59" customFormat="1" x14ac:dyDescent="0.3">
      <c r="A583" s="56"/>
      <c r="B583" s="117"/>
      <c r="C583" s="85"/>
      <c r="D583" s="123"/>
      <c r="E583" s="60"/>
      <c r="F583" s="148"/>
      <c r="G583" s="148"/>
      <c r="H583" s="64"/>
      <c r="I583" s="64"/>
      <c r="J583" s="64"/>
      <c r="K583" s="64"/>
      <c r="L583" s="64"/>
      <c r="M583" s="64"/>
      <c r="N583" s="64"/>
      <c r="O583" s="64"/>
    </row>
    <row r="584" spans="1:15" s="59" customFormat="1" x14ac:dyDescent="0.3">
      <c r="A584" s="56"/>
      <c r="B584" s="117"/>
      <c r="C584" s="85"/>
      <c r="D584" s="123"/>
      <c r="E584" s="60"/>
      <c r="F584" s="148"/>
      <c r="G584" s="148"/>
      <c r="H584" s="64"/>
      <c r="I584" s="64"/>
      <c r="J584" s="64"/>
      <c r="K584" s="64"/>
      <c r="L584" s="64"/>
      <c r="M584" s="64"/>
      <c r="N584" s="64"/>
      <c r="O584" s="64"/>
    </row>
    <row r="585" spans="1:15" s="59" customFormat="1" x14ac:dyDescent="0.3">
      <c r="A585" s="56"/>
      <c r="B585" s="117"/>
      <c r="C585" s="85"/>
      <c r="D585" s="123"/>
      <c r="E585" s="60"/>
      <c r="F585" s="148"/>
      <c r="G585" s="148"/>
      <c r="H585" s="64"/>
      <c r="I585" s="64"/>
      <c r="J585" s="64"/>
      <c r="K585" s="64"/>
      <c r="L585" s="64"/>
      <c r="M585" s="64"/>
      <c r="N585" s="64"/>
      <c r="O585" s="64"/>
    </row>
    <row r="586" spans="1:15" s="59" customFormat="1" x14ac:dyDescent="0.3">
      <c r="A586" s="56"/>
      <c r="B586" s="117"/>
      <c r="C586" s="85"/>
      <c r="D586" s="123"/>
      <c r="E586" s="60"/>
      <c r="F586" s="148"/>
      <c r="G586" s="148"/>
      <c r="H586" s="64"/>
      <c r="I586" s="64"/>
      <c r="J586" s="64"/>
      <c r="K586" s="64"/>
      <c r="L586" s="64"/>
      <c r="M586" s="64"/>
      <c r="N586" s="64"/>
      <c r="O586" s="64"/>
    </row>
    <row r="587" spans="1:15" s="59" customFormat="1" x14ac:dyDescent="0.3">
      <c r="A587" s="56"/>
      <c r="B587" s="117"/>
      <c r="C587" s="85"/>
      <c r="D587" s="123"/>
      <c r="E587" s="60"/>
      <c r="F587" s="148"/>
      <c r="G587" s="148"/>
      <c r="H587" s="64"/>
      <c r="I587" s="64"/>
      <c r="J587" s="64"/>
      <c r="K587" s="64"/>
      <c r="L587" s="64"/>
      <c r="M587" s="64"/>
      <c r="N587" s="64"/>
      <c r="O587" s="64"/>
    </row>
    <row r="588" spans="1:15" s="59" customFormat="1" x14ac:dyDescent="0.3">
      <c r="A588" s="56"/>
      <c r="B588" s="117"/>
      <c r="C588" s="85"/>
      <c r="D588" s="123"/>
      <c r="E588" s="60"/>
      <c r="F588" s="148"/>
      <c r="G588" s="148"/>
      <c r="H588" s="64"/>
      <c r="I588" s="64"/>
      <c r="J588" s="64"/>
      <c r="K588" s="64"/>
      <c r="L588" s="64"/>
      <c r="M588" s="64"/>
      <c r="N588" s="64"/>
      <c r="O588" s="64"/>
    </row>
    <row r="589" spans="1:15" s="59" customFormat="1" x14ac:dyDescent="0.3">
      <c r="A589" s="56"/>
      <c r="B589" s="117"/>
      <c r="C589" s="85"/>
      <c r="D589" s="123"/>
      <c r="E589" s="60"/>
      <c r="F589" s="148"/>
      <c r="G589" s="148"/>
      <c r="H589" s="64"/>
      <c r="I589" s="64"/>
      <c r="J589" s="64"/>
      <c r="K589" s="64"/>
      <c r="L589" s="64"/>
      <c r="M589" s="64"/>
      <c r="N589" s="64"/>
      <c r="O589" s="64"/>
    </row>
    <row r="590" spans="1:15" s="59" customFormat="1" x14ac:dyDescent="0.3">
      <c r="A590" s="56"/>
      <c r="B590" s="117"/>
      <c r="C590" s="85"/>
      <c r="D590" s="123"/>
      <c r="E590" s="60"/>
      <c r="F590" s="148"/>
      <c r="G590" s="148"/>
      <c r="H590" s="64"/>
      <c r="I590" s="64"/>
      <c r="J590" s="64"/>
      <c r="K590" s="64"/>
      <c r="L590" s="64"/>
      <c r="M590" s="64"/>
      <c r="N590" s="64"/>
      <c r="O590" s="64"/>
    </row>
    <row r="591" spans="1:15" s="59" customFormat="1" x14ac:dyDescent="0.3">
      <c r="A591" s="56"/>
      <c r="B591" s="117"/>
      <c r="C591" s="85"/>
      <c r="D591" s="123"/>
      <c r="E591" s="60"/>
      <c r="F591" s="148"/>
      <c r="G591" s="148"/>
      <c r="H591" s="64"/>
      <c r="I591" s="64"/>
      <c r="J591" s="64"/>
      <c r="K591" s="64"/>
      <c r="L591" s="64"/>
      <c r="M591" s="64"/>
      <c r="N591" s="64"/>
      <c r="O591" s="64"/>
    </row>
    <row r="592" spans="1:15" s="59" customFormat="1" x14ac:dyDescent="0.3">
      <c r="A592" s="56"/>
      <c r="B592" s="117"/>
      <c r="C592" s="85"/>
      <c r="D592" s="123"/>
      <c r="E592" s="60"/>
      <c r="F592" s="148"/>
      <c r="G592" s="148"/>
      <c r="H592" s="64"/>
      <c r="I592" s="64"/>
      <c r="J592" s="64"/>
      <c r="K592" s="64"/>
      <c r="L592" s="64"/>
      <c r="M592" s="64"/>
      <c r="N592" s="64"/>
      <c r="O592" s="64"/>
    </row>
    <row r="593" spans="1:15" s="59" customFormat="1" x14ac:dyDescent="0.3">
      <c r="A593" s="56"/>
      <c r="B593" s="117"/>
      <c r="C593" s="85"/>
      <c r="D593" s="123"/>
      <c r="E593" s="60"/>
      <c r="F593" s="148"/>
      <c r="G593" s="148"/>
      <c r="H593" s="64"/>
      <c r="I593" s="64"/>
      <c r="J593" s="64"/>
      <c r="K593" s="64"/>
      <c r="L593" s="64"/>
      <c r="M593" s="64"/>
      <c r="N593" s="64"/>
      <c r="O593" s="64"/>
    </row>
    <row r="594" spans="1:15" s="59" customFormat="1" x14ac:dyDescent="0.3">
      <c r="A594" s="56"/>
      <c r="B594" s="117"/>
      <c r="C594" s="85"/>
      <c r="D594" s="123"/>
      <c r="E594" s="60"/>
      <c r="F594" s="148"/>
      <c r="G594" s="148"/>
      <c r="H594" s="64"/>
      <c r="I594" s="64"/>
      <c r="J594" s="64"/>
      <c r="K594" s="64"/>
      <c r="L594" s="64"/>
      <c r="M594" s="64"/>
      <c r="N594" s="64"/>
      <c r="O594" s="64"/>
    </row>
    <row r="595" spans="1:15" s="59" customFormat="1" x14ac:dyDescent="0.3">
      <c r="A595" s="56"/>
      <c r="B595" s="117"/>
      <c r="C595" s="85"/>
      <c r="D595" s="123"/>
      <c r="E595" s="60"/>
      <c r="F595" s="148"/>
      <c r="G595" s="148"/>
      <c r="H595" s="64"/>
      <c r="I595" s="64"/>
      <c r="J595" s="64"/>
      <c r="K595" s="64"/>
      <c r="L595" s="64"/>
      <c r="M595" s="64"/>
      <c r="N595" s="64"/>
      <c r="O595" s="64"/>
    </row>
    <row r="596" spans="1:15" s="59" customFormat="1" x14ac:dyDescent="0.3">
      <c r="A596" s="56"/>
      <c r="B596" s="117"/>
      <c r="C596" s="85"/>
      <c r="D596" s="123"/>
      <c r="E596" s="60"/>
      <c r="F596" s="148"/>
      <c r="G596" s="148"/>
      <c r="H596" s="64"/>
      <c r="I596" s="64"/>
      <c r="J596" s="64"/>
      <c r="K596" s="64"/>
      <c r="L596" s="64"/>
      <c r="M596" s="64"/>
      <c r="N596" s="64"/>
      <c r="O596" s="64"/>
    </row>
    <row r="597" spans="1:15" s="59" customFormat="1" x14ac:dyDescent="0.3">
      <c r="A597" s="56"/>
      <c r="B597" s="117"/>
      <c r="C597" s="85"/>
      <c r="D597" s="123"/>
      <c r="E597" s="60"/>
      <c r="F597" s="148"/>
      <c r="G597" s="148"/>
      <c r="H597" s="64"/>
      <c r="I597" s="64"/>
      <c r="J597" s="64"/>
      <c r="K597" s="64"/>
      <c r="L597" s="64"/>
      <c r="M597" s="64"/>
      <c r="N597" s="64"/>
      <c r="O597" s="64"/>
    </row>
    <row r="598" spans="1:15" s="59" customFormat="1" x14ac:dyDescent="0.3">
      <c r="A598" s="56"/>
      <c r="B598" s="117"/>
      <c r="C598" s="85"/>
      <c r="D598" s="123"/>
      <c r="E598" s="60"/>
      <c r="F598" s="148"/>
      <c r="G598" s="148"/>
      <c r="H598" s="64"/>
      <c r="I598" s="64"/>
      <c r="J598" s="64"/>
      <c r="K598" s="64"/>
      <c r="L598" s="64"/>
      <c r="M598" s="64"/>
      <c r="N598" s="64"/>
      <c r="O598" s="64"/>
    </row>
    <row r="599" spans="1:15" s="59" customFormat="1" x14ac:dyDescent="0.3">
      <c r="A599" s="56"/>
      <c r="B599" s="117"/>
      <c r="C599" s="85"/>
      <c r="D599" s="123"/>
      <c r="E599" s="60"/>
      <c r="F599" s="148"/>
      <c r="G599" s="148"/>
      <c r="H599" s="64"/>
      <c r="I599" s="64"/>
      <c r="J599" s="64"/>
      <c r="K599" s="64"/>
      <c r="L599" s="64"/>
      <c r="M599" s="64"/>
      <c r="N599" s="64"/>
      <c r="O599" s="64"/>
    </row>
    <row r="600" spans="1:15" s="59" customFormat="1" x14ac:dyDescent="0.3">
      <c r="A600" s="56"/>
      <c r="B600" s="117"/>
      <c r="C600" s="85"/>
      <c r="D600" s="123"/>
      <c r="E600" s="60"/>
      <c r="F600" s="148"/>
      <c r="G600" s="148"/>
      <c r="H600" s="64"/>
      <c r="I600" s="64"/>
      <c r="J600" s="64"/>
      <c r="K600" s="64"/>
      <c r="L600" s="64"/>
      <c r="M600" s="64"/>
      <c r="N600" s="64"/>
      <c r="O600" s="64"/>
    </row>
    <row r="601" spans="1:15" s="59" customFormat="1" x14ac:dyDescent="0.3">
      <c r="A601" s="56"/>
      <c r="B601" s="117"/>
      <c r="C601" s="85"/>
      <c r="D601" s="123"/>
      <c r="E601" s="60"/>
      <c r="F601" s="148"/>
      <c r="G601" s="148"/>
      <c r="H601" s="64"/>
      <c r="I601" s="64"/>
      <c r="J601" s="64"/>
      <c r="K601" s="64"/>
      <c r="L601" s="64"/>
      <c r="M601" s="64"/>
      <c r="N601" s="64"/>
      <c r="O601" s="64"/>
    </row>
    <row r="602" spans="1:15" s="59" customFormat="1" x14ac:dyDescent="0.3">
      <c r="A602" s="56"/>
      <c r="B602" s="117"/>
      <c r="C602" s="85"/>
      <c r="D602" s="123"/>
      <c r="E602" s="60"/>
      <c r="F602" s="148"/>
      <c r="G602" s="148"/>
      <c r="H602" s="64"/>
      <c r="I602" s="64"/>
      <c r="J602" s="64"/>
      <c r="K602" s="64"/>
      <c r="L602" s="64"/>
      <c r="M602" s="64"/>
      <c r="N602" s="64"/>
      <c r="O602" s="64"/>
    </row>
    <row r="603" spans="1:15" s="59" customFormat="1" x14ac:dyDescent="0.3">
      <c r="A603" s="56"/>
      <c r="B603" s="117"/>
      <c r="C603" s="85"/>
      <c r="D603" s="123"/>
      <c r="E603" s="60"/>
      <c r="F603" s="148"/>
      <c r="G603" s="148"/>
      <c r="H603" s="64"/>
      <c r="I603" s="64"/>
      <c r="J603" s="64"/>
      <c r="K603" s="64"/>
      <c r="L603" s="64"/>
      <c r="M603" s="64"/>
      <c r="N603" s="64"/>
      <c r="O603" s="64"/>
    </row>
    <row r="604" spans="1:15" s="59" customFormat="1" x14ac:dyDescent="0.3">
      <c r="A604" s="56"/>
      <c r="B604" s="117"/>
      <c r="C604" s="85"/>
      <c r="D604" s="123"/>
      <c r="E604" s="60"/>
      <c r="F604" s="148"/>
      <c r="G604" s="148"/>
      <c r="H604" s="64"/>
      <c r="I604" s="64"/>
      <c r="J604" s="64"/>
      <c r="K604" s="64"/>
      <c r="L604" s="64"/>
      <c r="M604" s="64"/>
      <c r="N604" s="64"/>
      <c r="O604" s="64"/>
    </row>
    <row r="605" spans="1:15" s="59" customFormat="1" x14ac:dyDescent="0.3">
      <c r="A605" s="56"/>
      <c r="B605" s="117"/>
      <c r="C605" s="85"/>
      <c r="D605" s="123"/>
      <c r="E605" s="60"/>
      <c r="F605" s="148"/>
      <c r="G605" s="148"/>
      <c r="H605" s="64"/>
      <c r="I605" s="64"/>
      <c r="J605" s="64"/>
      <c r="K605" s="64"/>
      <c r="L605" s="64"/>
      <c r="M605" s="64"/>
      <c r="N605" s="64"/>
      <c r="O605" s="64"/>
    </row>
    <row r="606" spans="1:15" s="59" customFormat="1" x14ac:dyDescent="0.3">
      <c r="A606" s="56"/>
      <c r="B606" s="117"/>
      <c r="C606" s="85"/>
      <c r="D606" s="123"/>
      <c r="E606" s="60"/>
      <c r="F606" s="148"/>
      <c r="G606" s="148"/>
      <c r="H606" s="64"/>
      <c r="I606" s="64"/>
      <c r="J606" s="64"/>
      <c r="K606" s="64"/>
      <c r="L606" s="64"/>
      <c r="M606" s="64"/>
      <c r="N606" s="64"/>
      <c r="O606" s="64"/>
    </row>
    <row r="607" spans="1:15" s="59" customFormat="1" x14ac:dyDescent="0.3">
      <c r="A607" s="56"/>
      <c r="B607" s="117"/>
      <c r="C607" s="85"/>
      <c r="D607" s="123"/>
      <c r="E607" s="60"/>
      <c r="F607" s="148"/>
      <c r="G607" s="148"/>
      <c r="H607" s="64"/>
      <c r="I607" s="64"/>
      <c r="J607" s="64"/>
      <c r="K607" s="64"/>
      <c r="L607" s="64"/>
      <c r="M607" s="64"/>
      <c r="N607" s="64"/>
      <c r="O607" s="64"/>
    </row>
    <row r="608" spans="1:15" s="59" customFormat="1" x14ac:dyDescent="0.3">
      <c r="A608" s="56"/>
      <c r="B608" s="117"/>
      <c r="C608" s="85"/>
      <c r="D608" s="123"/>
      <c r="E608" s="60"/>
      <c r="F608" s="148"/>
      <c r="G608" s="148"/>
      <c r="H608" s="64"/>
      <c r="I608" s="64"/>
      <c r="J608" s="64"/>
      <c r="K608" s="64"/>
      <c r="L608" s="64"/>
      <c r="M608" s="64"/>
      <c r="N608" s="64"/>
      <c r="O608" s="64"/>
    </row>
    <row r="609" spans="1:15" s="59" customFormat="1" x14ac:dyDescent="0.3">
      <c r="A609" s="56"/>
      <c r="B609" s="117"/>
      <c r="C609" s="85"/>
      <c r="D609" s="123"/>
      <c r="E609" s="60"/>
      <c r="F609" s="148"/>
      <c r="G609" s="148"/>
      <c r="H609" s="64"/>
      <c r="I609" s="64"/>
      <c r="J609" s="64"/>
      <c r="K609" s="64"/>
      <c r="L609" s="64"/>
      <c r="M609" s="64"/>
      <c r="N609" s="64"/>
      <c r="O609" s="64"/>
    </row>
    <row r="610" spans="1:15" s="59" customFormat="1" x14ac:dyDescent="0.3">
      <c r="A610" s="56"/>
      <c r="B610" s="117"/>
      <c r="C610" s="85"/>
      <c r="D610" s="123"/>
      <c r="E610" s="60"/>
      <c r="F610" s="148"/>
      <c r="G610" s="148"/>
      <c r="H610" s="64"/>
      <c r="I610" s="64"/>
      <c r="J610" s="64"/>
      <c r="K610" s="64"/>
      <c r="L610" s="64"/>
      <c r="M610" s="64"/>
      <c r="N610" s="64"/>
      <c r="O610" s="64"/>
    </row>
    <row r="611" spans="1:15" s="59" customFormat="1" x14ac:dyDescent="0.3">
      <c r="A611" s="56"/>
      <c r="B611" s="117"/>
      <c r="C611" s="85"/>
      <c r="D611" s="123"/>
      <c r="E611" s="60"/>
      <c r="F611" s="148"/>
      <c r="G611" s="148"/>
      <c r="H611" s="64"/>
      <c r="I611" s="64"/>
      <c r="J611" s="64"/>
      <c r="K611" s="64"/>
      <c r="L611" s="64"/>
      <c r="M611" s="64"/>
      <c r="N611" s="64"/>
      <c r="O611" s="64"/>
    </row>
    <row r="612" spans="1:15" s="59" customFormat="1" x14ac:dyDescent="0.3">
      <c r="A612" s="56"/>
      <c r="B612" s="117"/>
      <c r="C612" s="85"/>
      <c r="D612" s="123"/>
      <c r="E612" s="60"/>
      <c r="F612" s="148"/>
      <c r="G612" s="148"/>
      <c r="H612" s="64"/>
      <c r="I612" s="64"/>
      <c r="J612" s="64"/>
      <c r="K612" s="64"/>
      <c r="L612" s="64"/>
      <c r="M612" s="64"/>
      <c r="N612" s="64"/>
      <c r="O612" s="64"/>
    </row>
    <row r="613" spans="1:15" s="59" customFormat="1" x14ac:dyDescent="0.3">
      <c r="A613" s="56"/>
      <c r="B613" s="117"/>
      <c r="C613" s="85"/>
      <c r="D613" s="123"/>
      <c r="E613" s="60"/>
      <c r="F613" s="148"/>
      <c r="G613" s="148"/>
      <c r="H613" s="64"/>
      <c r="I613" s="64"/>
      <c r="J613" s="64"/>
      <c r="K613" s="64"/>
      <c r="L613" s="64"/>
      <c r="M613" s="64"/>
      <c r="N613" s="64"/>
      <c r="O613" s="64"/>
    </row>
    <row r="614" spans="1:15" s="59" customFormat="1" x14ac:dyDescent="0.3">
      <c r="A614" s="56"/>
      <c r="B614" s="117"/>
      <c r="C614" s="85"/>
      <c r="D614" s="123"/>
      <c r="E614" s="60"/>
      <c r="F614" s="148"/>
      <c r="G614" s="148"/>
      <c r="H614" s="64"/>
      <c r="I614" s="64"/>
      <c r="J614" s="64"/>
      <c r="K614" s="64"/>
      <c r="L614" s="64"/>
      <c r="M614" s="64"/>
      <c r="N614" s="64"/>
      <c r="O614" s="64"/>
    </row>
    <row r="615" spans="1:15" s="59" customFormat="1" x14ac:dyDescent="0.3">
      <c r="A615" s="56"/>
      <c r="B615" s="117"/>
      <c r="C615" s="85"/>
      <c r="D615" s="123"/>
      <c r="E615" s="60"/>
      <c r="F615" s="148"/>
      <c r="G615" s="148"/>
      <c r="H615" s="64"/>
      <c r="I615" s="64"/>
      <c r="J615" s="64"/>
      <c r="K615" s="64"/>
      <c r="L615" s="64"/>
      <c r="M615" s="64"/>
      <c r="N615" s="64"/>
      <c r="O615" s="64"/>
    </row>
    <row r="616" spans="1:15" s="59" customFormat="1" x14ac:dyDescent="0.3">
      <c r="A616" s="56"/>
      <c r="B616" s="117"/>
      <c r="C616" s="85"/>
      <c r="D616" s="123"/>
      <c r="E616" s="60"/>
      <c r="F616" s="148"/>
      <c r="G616" s="148"/>
      <c r="H616" s="64"/>
      <c r="I616" s="64"/>
      <c r="J616" s="64"/>
      <c r="K616" s="64"/>
      <c r="L616" s="64"/>
      <c r="M616" s="64"/>
      <c r="N616" s="64"/>
      <c r="O616" s="64"/>
    </row>
    <row r="617" spans="1:15" s="59" customFormat="1" x14ac:dyDescent="0.3">
      <c r="A617" s="56"/>
      <c r="B617" s="117"/>
      <c r="C617" s="85"/>
      <c r="D617" s="123"/>
      <c r="E617" s="60"/>
      <c r="F617" s="148"/>
      <c r="G617" s="148"/>
      <c r="H617" s="64"/>
      <c r="I617" s="64"/>
      <c r="J617" s="64"/>
      <c r="K617" s="64"/>
      <c r="L617" s="64"/>
      <c r="M617" s="64"/>
      <c r="N617" s="64"/>
      <c r="O617" s="64"/>
    </row>
    <row r="618" spans="1:15" s="59" customFormat="1" x14ac:dyDescent="0.3">
      <c r="A618" s="56"/>
      <c r="B618" s="117"/>
      <c r="C618" s="85"/>
      <c r="D618" s="123"/>
      <c r="E618" s="60"/>
      <c r="F618" s="148"/>
      <c r="G618" s="148"/>
      <c r="H618" s="64"/>
      <c r="I618" s="64"/>
      <c r="J618" s="64"/>
      <c r="K618" s="64"/>
      <c r="L618" s="64"/>
      <c r="M618" s="64"/>
      <c r="N618" s="64"/>
      <c r="O618" s="64"/>
    </row>
    <row r="619" spans="1:15" x14ac:dyDescent="0.3">
      <c r="B619" s="117"/>
      <c r="C619" s="85"/>
    </row>
    <row r="620" spans="1:15" x14ac:dyDescent="0.3">
      <c r="B620" s="117"/>
      <c r="C620" s="85"/>
    </row>
    <row r="621" spans="1:15" x14ac:dyDescent="0.3">
      <c r="B621" s="117"/>
      <c r="C621" s="83"/>
    </row>
    <row r="622" spans="1:15" x14ac:dyDescent="0.3">
      <c r="B622" s="117"/>
      <c r="C622" s="85"/>
    </row>
    <row r="623" spans="1:15" x14ac:dyDescent="0.3">
      <c r="B623" s="117"/>
      <c r="C623" s="85"/>
    </row>
    <row r="624" spans="1:15" x14ac:dyDescent="0.3">
      <c r="B624" s="117"/>
      <c r="C624" s="85"/>
    </row>
    <row r="625" spans="1:15" x14ac:dyDescent="0.3">
      <c r="B625" s="117"/>
      <c r="C625" s="85"/>
    </row>
    <row r="626" spans="1:15" x14ac:dyDescent="0.3">
      <c r="B626" s="117"/>
      <c r="C626" s="85"/>
    </row>
    <row r="627" spans="1:15" x14ac:dyDescent="0.3">
      <c r="B627" s="117"/>
      <c r="C627" s="85"/>
    </row>
    <row r="628" spans="1:15" x14ac:dyDescent="0.3">
      <c r="B628" s="117"/>
      <c r="C628" s="85"/>
    </row>
    <row r="629" spans="1:15" x14ac:dyDescent="0.3">
      <c r="B629" s="117"/>
      <c r="C629" s="85"/>
    </row>
    <row r="630" spans="1:15" x14ac:dyDescent="0.3">
      <c r="B630" s="117"/>
      <c r="C630" s="85"/>
    </row>
    <row r="631" spans="1:15" x14ac:dyDescent="0.3">
      <c r="B631" s="117"/>
      <c r="C631" s="85"/>
    </row>
    <row r="632" spans="1:15" x14ac:dyDescent="0.3">
      <c r="B632" s="117"/>
      <c r="C632" s="85"/>
    </row>
    <row r="633" spans="1:15" s="59" customFormat="1" x14ac:dyDescent="0.3">
      <c r="A633" s="56"/>
      <c r="B633" s="117"/>
      <c r="C633" s="83"/>
      <c r="D633" s="123"/>
      <c r="E633" s="60"/>
      <c r="F633" s="148"/>
      <c r="G633" s="148"/>
      <c r="H633" s="64"/>
      <c r="I633" s="64"/>
      <c r="J633" s="64"/>
      <c r="K633" s="64"/>
      <c r="L633" s="64"/>
      <c r="M633" s="64"/>
      <c r="N633" s="64"/>
      <c r="O633" s="64"/>
    </row>
    <row r="634" spans="1:15" s="59" customFormat="1" x14ac:dyDescent="0.3">
      <c r="A634" s="56"/>
      <c r="B634" s="117"/>
      <c r="C634" s="85"/>
      <c r="D634" s="123"/>
      <c r="E634" s="60"/>
      <c r="F634" s="148"/>
      <c r="G634" s="148"/>
      <c r="H634" s="64"/>
      <c r="I634" s="64"/>
      <c r="J634" s="64"/>
      <c r="K634" s="64"/>
      <c r="L634" s="64"/>
      <c r="M634" s="64"/>
      <c r="N634" s="64"/>
      <c r="O634" s="64"/>
    </row>
    <row r="635" spans="1:15" s="59" customFormat="1" x14ac:dyDescent="0.3">
      <c r="A635" s="56"/>
      <c r="B635" s="117"/>
      <c r="C635" s="85"/>
      <c r="D635" s="123"/>
      <c r="E635" s="60"/>
      <c r="F635" s="148"/>
      <c r="G635" s="148"/>
      <c r="H635" s="64"/>
      <c r="I635" s="64"/>
      <c r="J635" s="64"/>
      <c r="K635" s="64"/>
      <c r="L635" s="64"/>
      <c r="M635" s="64"/>
      <c r="N635" s="64"/>
      <c r="O635" s="64"/>
    </row>
    <row r="636" spans="1:15" s="59" customFormat="1" x14ac:dyDescent="0.3">
      <c r="A636" s="56"/>
      <c r="B636" s="117"/>
      <c r="C636" s="85"/>
      <c r="D636" s="123"/>
      <c r="E636" s="60"/>
      <c r="F636" s="148"/>
      <c r="G636" s="148"/>
      <c r="H636" s="64"/>
      <c r="I636" s="64"/>
      <c r="J636" s="64"/>
      <c r="K636" s="64"/>
      <c r="L636" s="64"/>
      <c r="M636" s="64"/>
      <c r="N636" s="64"/>
      <c r="O636" s="64"/>
    </row>
    <row r="637" spans="1:15" s="59" customFormat="1" x14ac:dyDescent="0.3">
      <c r="A637" s="56"/>
      <c r="B637" s="117"/>
      <c r="C637" s="85"/>
      <c r="D637" s="123"/>
      <c r="E637" s="60"/>
      <c r="F637" s="148"/>
      <c r="G637" s="148"/>
      <c r="H637" s="64"/>
      <c r="I637" s="64"/>
      <c r="J637" s="64"/>
      <c r="K637" s="64"/>
      <c r="L637" s="64"/>
      <c r="M637" s="64"/>
      <c r="N637" s="64"/>
      <c r="O637" s="64"/>
    </row>
    <row r="638" spans="1:15" s="59" customFormat="1" x14ac:dyDescent="0.3">
      <c r="A638" s="56"/>
      <c r="B638" s="117"/>
      <c r="C638" s="85"/>
      <c r="D638" s="123"/>
      <c r="E638" s="60"/>
      <c r="F638" s="148"/>
      <c r="G638" s="148"/>
    </row>
    <row r="639" spans="1:15" s="59" customFormat="1" x14ac:dyDescent="0.3">
      <c r="A639" s="56"/>
      <c r="B639" s="117"/>
      <c r="C639" s="85"/>
      <c r="D639" s="123"/>
      <c r="E639" s="60"/>
      <c r="F639" s="148"/>
      <c r="G639" s="148"/>
    </row>
    <row r="640" spans="1:15" s="59" customFormat="1" x14ac:dyDescent="0.3">
      <c r="A640" s="56"/>
      <c r="B640" s="117"/>
      <c r="C640" s="85"/>
      <c r="D640" s="123"/>
      <c r="E640" s="60"/>
      <c r="F640" s="148"/>
      <c r="G640" s="148"/>
    </row>
    <row r="641" spans="1:7" s="59" customFormat="1" x14ac:dyDescent="0.3">
      <c r="A641" s="56"/>
      <c r="B641" s="117"/>
      <c r="C641" s="85"/>
      <c r="D641" s="123"/>
      <c r="E641" s="60"/>
      <c r="F641" s="148"/>
      <c r="G641" s="148"/>
    </row>
    <row r="642" spans="1:7" s="59" customFormat="1" x14ac:dyDescent="0.3">
      <c r="A642" s="56"/>
      <c r="B642" s="117"/>
      <c r="C642" s="85"/>
      <c r="D642" s="123"/>
      <c r="E642" s="60"/>
      <c r="F642" s="148"/>
      <c r="G642" s="148"/>
    </row>
    <row r="643" spans="1:7" s="59" customFormat="1" x14ac:dyDescent="0.3">
      <c r="A643" s="56"/>
      <c r="B643" s="117"/>
      <c r="C643" s="85"/>
      <c r="D643" s="123"/>
      <c r="E643" s="60"/>
      <c r="F643" s="148"/>
      <c r="G643" s="148"/>
    </row>
    <row r="644" spans="1:7" s="59" customFormat="1" x14ac:dyDescent="0.3">
      <c r="A644" s="56"/>
      <c r="B644" s="117"/>
      <c r="C644" s="85"/>
      <c r="D644" s="123"/>
      <c r="E644" s="60"/>
      <c r="F644" s="148"/>
      <c r="G644" s="148"/>
    </row>
    <row r="645" spans="1:7" s="59" customFormat="1" x14ac:dyDescent="0.3">
      <c r="A645" s="56"/>
      <c r="B645" s="117"/>
      <c r="C645" s="85"/>
      <c r="D645" s="123"/>
      <c r="E645" s="60"/>
      <c r="F645" s="148"/>
      <c r="G645" s="148"/>
    </row>
    <row r="646" spans="1:7" s="59" customFormat="1" x14ac:dyDescent="0.3">
      <c r="A646" s="56"/>
      <c r="B646" s="117"/>
      <c r="C646" s="85"/>
      <c r="D646" s="123"/>
      <c r="E646" s="60"/>
      <c r="F646" s="148"/>
      <c r="G646" s="148"/>
    </row>
    <row r="647" spans="1:7" s="59" customFormat="1" x14ac:dyDescent="0.3">
      <c r="A647" s="56"/>
      <c r="B647" s="117"/>
      <c r="C647" s="85"/>
      <c r="D647" s="123"/>
      <c r="E647" s="60"/>
      <c r="F647" s="148"/>
      <c r="G647" s="148"/>
    </row>
    <row r="648" spans="1:7" s="59" customFormat="1" x14ac:dyDescent="0.3">
      <c r="A648" s="56"/>
      <c r="B648" s="117"/>
      <c r="C648" s="85"/>
      <c r="D648" s="123"/>
      <c r="E648" s="60"/>
      <c r="F648" s="148"/>
      <c r="G648" s="148"/>
    </row>
    <row r="649" spans="1:7" s="59" customFormat="1" x14ac:dyDescent="0.3">
      <c r="A649" s="56"/>
      <c r="B649" s="117"/>
      <c r="C649" s="85"/>
      <c r="D649" s="123"/>
      <c r="E649" s="60"/>
      <c r="F649" s="148"/>
      <c r="G649" s="148"/>
    </row>
    <row r="650" spans="1:7" s="59" customFormat="1" x14ac:dyDescent="0.3">
      <c r="A650" s="56"/>
      <c r="B650" s="117"/>
      <c r="C650" s="85"/>
      <c r="D650" s="123"/>
      <c r="E650" s="60"/>
      <c r="F650" s="148"/>
      <c r="G650" s="148"/>
    </row>
    <row r="651" spans="1:7" s="59" customFormat="1" x14ac:dyDescent="0.3">
      <c r="A651" s="56"/>
      <c r="B651" s="85"/>
      <c r="C651" s="85"/>
      <c r="D651" s="123"/>
      <c r="E651" s="60"/>
      <c r="F651" s="148"/>
      <c r="G651" s="148"/>
    </row>
    <row r="652" spans="1:7" s="59" customFormat="1" x14ac:dyDescent="0.3">
      <c r="A652" s="65"/>
      <c r="B652" s="117"/>
      <c r="C652" s="118"/>
      <c r="D652" s="123"/>
      <c r="E652" s="60"/>
      <c r="F652" s="148"/>
      <c r="G652" s="148"/>
    </row>
    <row r="653" spans="1:7" s="59" customFormat="1" x14ac:dyDescent="0.3">
      <c r="A653" s="56"/>
      <c r="B653" s="85"/>
      <c r="C653" s="58"/>
      <c r="D653" s="123"/>
      <c r="E653" s="60"/>
      <c r="F653" s="148"/>
      <c r="G653" s="148"/>
    </row>
    <row r="654" spans="1:7" s="59" customFormat="1" x14ac:dyDescent="0.3">
      <c r="A654" s="56"/>
      <c r="B654" s="85"/>
      <c r="C654" s="85"/>
      <c r="D654" s="123"/>
      <c r="E654" s="60"/>
      <c r="F654" s="148"/>
      <c r="G654" s="148"/>
    </row>
    <row r="655" spans="1:7" s="59" customFormat="1" x14ac:dyDescent="0.3">
      <c r="A655" s="56"/>
      <c r="B655" s="85"/>
      <c r="C655" s="85"/>
      <c r="D655" s="123"/>
      <c r="E655" s="60"/>
      <c r="F655" s="148"/>
      <c r="G655" s="148"/>
    </row>
    <row r="656" spans="1:7" s="59" customFormat="1" x14ac:dyDescent="0.3">
      <c r="A656" s="56"/>
      <c r="B656" s="85"/>
      <c r="C656" s="58"/>
      <c r="D656" s="123"/>
      <c r="E656" s="60"/>
      <c r="F656" s="148"/>
      <c r="G656" s="148"/>
    </row>
    <row r="657" spans="1:7" s="59" customFormat="1" x14ac:dyDescent="0.3">
      <c r="A657" s="56"/>
      <c r="B657" s="85"/>
      <c r="C657" s="58"/>
      <c r="D657" s="123"/>
      <c r="E657" s="60"/>
      <c r="F657" s="148"/>
      <c r="G657" s="148"/>
    </row>
    <row r="658" spans="1:7" s="59" customFormat="1" x14ac:dyDescent="0.3">
      <c r="A658" s="56"/>
      <c r="B658" s="85"/>
      <c r="C658" s="58"/>
      <c r="D658" s="123"/>
      <c r="E658" s="60"/>
      <c r="F658" s="148"/>
      <c r="G658" s="148"/>
    </row>
    <row r="659" spans="1:7" s="59" customFormat="1" x14ac:dyDescent="0.3">
      <c r="A659" s="56"/>
      <c r="B659" s="85"/>
      <c r="C659" s="58"/>
      <c r="D659" s="123"/>
      <c r="E659" s="60"/>
      <c r="F659" s="148"/>
      <c r="G659" s="148"/>
    </row>
    <row r="660" spans="1:7" s="59" customFormat="1" x14ac:dyDescent="0.3">
      <c r="A660" s="56"/>
      <c r="B660" s="85"/>
      <c r="C660" s="85"/>
      <c r="D660" s="123"/>
      <c r="E660" s="60"/>
      <c r="F660" s="148"/>
      <c r="G660" s="148"/>
    </row>
    <row r="661" spans="1:7" s="59" customFormat="1" x14ac:dyDescent="0.3">
      <c r="A661" s="65"/>
      <c r="B661" s="117"/>
      <c r="C661" s="57"/>
      <c r="D661" s="123"/>
      <c r="E661" s="60"/>
      <c r="F661" s="148"/>
      <c r="G661" s="148"/>
    </row>
    <row r="662" spans="1:7" s="59" customFormat="1" x14ac:dyDescent="0.3">
      <c r="A662" s="56"/>
      <c r="B662" s="85"/>
      <c r="C662" s="83"/>
      <c r="D662" s="123"/>
      <c r="E662" s="60"/>
      <c r="F662" s="148"/>
      <c r="G662" s="148"/>
    </row>
    <row r="663" spans="1:7" s="59" customFormat="1" x14ac:dyDescent="0.3">
      <c r="A663" s="56"/>
      <c r="B663" s="85"/>
      <c r="C663" s="58"/>
      <c r="D663" s="123"/>
      <c r="E663" s="60"/>
      <c r="F663" s="148"/>
      <c r="G663" s="148"/>
    </row>
    <row r="664" spans="1:7" s="59" customFormat="1" x14ac:dyDescent="0.3">
      <c r="A664" s="56"/>
      <c r="B664" s="85"/>
      <c r="C664" s="85"/>
      <c r="D664" s="123"/>
      <c r="E664" s="60"/>
      <c r="F664" s="148"/>
      <c r="G664" s="148"/>
    </row>
    <row r="665" spans="1:7" s="59" customFormat="1" x14ac:dyDescent="0.3">
      <c r="A665" s="56"/>
      <c r="B665" s="85"/>
      <c r="C665" s="85"/>
      <c r="D665" s="123"/>
      <c r="E665" s="60"/>
      <c r="F665" s="148"/>
      <c r="G665" s="148"/>
    </row>
    <row r="666" spans="1:7" s="59" customFormat="1" x14ac:dyDescent="0.3">
      <c r="A666" s="56"/>
      <c r="B666" s="85"/>
      <c r="C666" s="85"/>
      <c r="D666" s="123"/>
      <c r="E666" s="60"/>
      <c r="F666" s="148"/>
      <c r="G666" s="148"/>
    </row>
    <row r="667" spans="1:7" s="59" customFormat="1" x14ac:dyDescent="0.3">
      <c r="A667" s="56"/>
      <c r="B667" s="85"/>
      <c r="C667" s="85"/>
      <c r="D667" s="123"/>
      <c r="E667" s="60"/>
      <c r="F667" s="148"/>
      <c r="G667" s="148"/>
    </row>
    <row r="668" spans="1:7" s="59" customFormat="1" x14ac:dyDescent="0.3">
      <c r="A668" s="65"/>
      <c r="B668" s="117"/>
      <c r="C668" s="118"/>
      <c r="D668" s="123"/>
      <c r="E668" s="60"/>
      <c r="F668" s="148"/>
      <c r="G668" s="148"/>
    </row>
    <row r="669" spans="1:7" s="59" customFormat="1" x14ac:dyDescent="0.3">
      <c r="A669" s="56"/>
      <c r="B669" s="85"/>
      <c r="C669" s="58"/>
      <c r="D669" s="123"/>
      <c r="E669" s="60"/>
      <c r="F669" s="148"/>
      <c r="G669" s="148"/>
    </row>
    <row r="670" spans="1:7" s="59" customFormat="1" x14ac:dyDescent="0.3">
      <c r="A670" s="56"/>
      <c r="B670" s="85"/>
      <c r="C670" s="58"/>
      <c r="D670" s="123"/>
      <c r="E670" s="60"/>
      <c r="F670" s="148"/>
      <c r="G670" s="148"/>
    </row>
    <row r="671" spans="1:7" s="59" customFormat="1" x14ac:dyDescent="0.3">
      <c r="A671" s="56"/>
      <c r="B671" s="85"/>
      <c r="C671" s="58"/>
      <c r="D671" s="123"/>
      <c r="E671" s="60"/>
      <c r="F671" s="148"/>
      <c r="G671" s="148"/>
    </row>
    <row r="672" spans="1:7" s="59" customFormat="1" x14ac:dyDescent="0.3">
      <c r="A672" s="56"/>
      <c r="B672" s="85"/>
      <c r="C672" s="58"/>
      <c r="D672" s="123"/>
      <c r="E672" s="60"/>
      <c r="F672" s="148"/>
      <c r="G672" s="148"/>
    </row>
    <row r="673" spans="1:7" s="59" customFormat="1" x14ac:dyDescent="0.3">
      <c r="A673" s="65"/>
      <c r="B673" s="117"/>
      <c r="C673" s="58"/>
      <c r="D673" s="123"/>
      <c r="E673" s="60"/>
      <c r="F673" s="148"/>
      <c r="G673" s="148"/>
    </row>
    <row r="674" spans="1:7" s="59" customFormat="1" x14ac:dyDescent="0.3">
      <c r="A674" s="56"/>
      <c r="B674" s="85"/>
      <c r="C674" s="58"/>
      <c r="D674" s="123"/>
      <c r="E674" s="60"/>
      <c r="F674" s="148"/>
      <c r="G674" s="148"/>
    </row>
    <row r="675" spans="1:7" s="59" customFormat="1" x14ac:dyDescent="0.3">
      <c r="A675" s="56"/>
      <c r="B675" s="85"/>
      <c r="C675" s="58"/>
      <c r="D675" s="123"/>
      <c r="E675" s="60"/>
      <c r="F675" s="148"/>
      <c r="G675" s="148"/>
    </row>
    <row r="676" spans="1:7" s="59" customFormat="1" x14ac:dyDescent="0.3">
      <c r="A676" s="56"/>
      <c r="B676" s="85"/>
      <c r="C676" s="58"/>
      <c r="D676" s="123"/>
      <c r="E676" s="60"/>
      <c r="F676" s="148"/>
      <c r="G676" s="148"/>
    </row>
    <row r="677" spans="1:7" s="59" customFormat="1" x14ac:dyDescent="0.3">
      <c r="A677" s="65"/>
      <c r="B677" s="117"/>
      <c r="C677" s="118"/>
      <c r="D677" s="123"/>
      <c r="E677" s="60"/>
      <c r="F677" s="148"/>
      <c r="G677" s="148"/>
    </row>
    <row r="678" spans="1:7" s="59" customFormat="1" x14ac:dyDescent="0.3">
      <c r="A678" s="56"/>
      <c r="B678" s="121"/>
      <c r="C678" s="58"/>
      <c r="D678" s="123"/>
      <c r="E678" s="60"/>
      <c r="F678" s="148"/>
      <c r="G678" s="148"/>
    </row>
    <row r="679" spans="1:7" s="59" customFormat="1" x14ac:dyDescent="0.3">
      <c r="A679" s="56"/>
      <c r="B679" s="121"/>
      <c r="C679" s="58"/>
      <c r="D679" s="123"/>
      <c r="E679" s="60"/>
      <c r="F679" s="148"/>
      <c r="G679" s="148"/>
    </row>
    <row r="680" spans="1:7" s="59" customFormat="1" x14ac:dyDescent="0.3">
      <c r="A680" s="56"/>
      <c r="B680" s="121"/>
      <c r="C680" s="58"/>
      <c r="D680" s="123"/>
      <c r="E680" s="60"/>
      <c r="F680" s="148"/>
      <c r="G680" s="148"/>
    </row>
    <row r="681" spans="1:7" s="59" customFormat="1" x14ac:dyDescent="0.3">
      <c r="A681" s="56"/>
      <c r="B681" s="121"/>
      <c r="C681" s="58"/>
      <c r="D681" s="123"/>
      <c r="E681" s="60"/>
      <c r="F681" s="148"/>
      <c r="G681" s="148"/>
    </row>
    <row r="682" spans="1:7" s="59" customFormat="1" x14ac:dyDescent="0.3">
      <c r="A682" s="56"/>
      <c r="B682" s="121"/>
      <c r="C682" s="58"/>
      <c r="D682" s="123"/>
      <c r="E682" s="60"/>
      <c r="F682" s="148"/>
      <c r="G682" s="148"/>
    </row>
    <row r="683" spans="1:7" s="59" customFormat="1" x14ac:dyDescent="0.3">
      <c r="A683" s="56"/>
      <c r="B683" s="121"/>
      <c r="C683" s="58"/>
      <c r="D683" s="123"/>
      <c r="E683" s="60"/>
      <c r="F683" s="148"/>
      <c r="G683" s="148"/>
    </row>
    <row r="684" spans="1:7" s="59" customFormat="1" x14ac:dyDescent="0.3">
      <c r="A684" s="56"/>
      <c r="B684" s="121"/>
      <c r="C684" s="58"/>
      <c r="D684" s="123"/>
      <c r="E684" s="60"/>
      <c r="F684" s="148"/>
      <c r="G684" s="148"/>
    </row>
    <row r="685" spans="1:7" s="59" customFormat="1" x14ac:dyDescent="0.3">
      <c r="A685" s="56"/>
      <c r="B685" s="121"/>
      <c r="C685" s="58"/>
      <c r="D685" s="123"/>
      <c r="E685" s="60"/>
      <c r="F685" s="148"/>
      <c r="G685" s="148"/>
    </row>
    <row r="686" spans="1:7" s="59" customFormat="1" x14ac:dyDescent="0.3">
      <c r="A686" s="56"/>
      <c r="B686" s="121"/>
      <c r="C686" s="58"/>
      <c r="D686" s="123"/>
      <c r="E686" s="60"/>
      <c r="F686" s="148"/>
      <c r="G686" s="148"/>
    </row>
    <row r="687" spans="1:7" s="59" customFormat="1" x14ac:dyDescent="0.3">
      <c r="A687" s="56"/>
      <c r="B687" s="121"/>
      <c r="C687" s="58"/>
      <c r="D687" s="123"/>
      <c r="E687" s="60"/>
      <c r="F687" s="148"/>
      <c r="G687" s="148"/>
    </row>
    <row r="688" spans="1:7" s="59" customFormat="1" x14ac:dyDescent="0.3">
      <c r="A688" s="56"/>
      <c r="B688" s="121"/>
      <c r="C688" s="58"/>
      <c r="D688" s="123"/>
      <c r="E688" s="60"/>
      <c r="F688" s="148"/>
      <c r="G688" s="148"/>
    </row>
    <row r="689" spans="1:7" s="59" customFormat="1" x14ac:dyDescent="0.3">
      <c r="A689" s="56"/>
      <c r="B689" s="85"/>
      <c r="C689" s="85"/>
      <c r="D689" s="123"/>
      <c r="E689" s="60"/>
      <c r="F689" s="148"/>
      <c r="G689" s="148"/>
    </row>
    <row r="690" spans="1:7" s="59" customFormat="1" x14ac:dyDescent="0.3">
      <c r="A690" s="65"/>
      <c r="B690" s="117"/>
      <c r="C690" s="118"/>
      <c r="D690" s="123"/>
      <c r="E690" s="60"/>
      <c r="F690" s="148"/>
      <c r="G690" s="148"/>
    </row>
    <row r="691" spans="1:7" s="59" customFormat="1" x14ac:dyDescent="0.3">
      <c r="A691" s="56"/>
      <c r="B691" s="85"/>
      <c r="C691" s="58"/>
      <c r="D691" s="123"/>
      <c r="E691" s="60"/>
      <c r="F691" s="148"/>
      <c r="G691" s="148"/>
    </row>
    <row r="692" spans="1:7" s="59" customFormat="1" x14ac:dyDescent="0.3">
      <c r="A692" s="56"/>
      <c r="B692" s="85"/>
      <c r="C692" s="58"/>
      <c r="D692" s="123"/>
      <c r="E692" s="60"/>
      <c r="F692" s="148"/>
      <c r="G692" s="148"/>
    </row>
    <row r="693" spans="1:7" s="59" customFormat="1" x14ac:dyDescent="0.3">
      <c r="A693" s="56"/>
      <c r="B693" s="85"/>
      <c r="C693" s="58"/>
      <c r="D693" s="123"/>
      <c r="E693" s="60"/>
      <c r="F693" s="148"/>
      <c r="G693" s="148"/>
    </row>
    <row r="694" spans="1:7" s="59" customFormat="1" x14ac:dyDescent="0.3">
      <c r="A694" s="56"/>
      <c r="B694" s="85"/>
      <c r="C694" s="58"/>
      <c r="D694" s="123"/>
      <c r="E694" s="60"/>
      <c r="F694" s="148"/>
      <c r="G694" s="148"/>
    </row>
    <row r="695" spans="1:7" s="59" customFormat="1" x14ac:dyDescent="0.3">
      <c r="A695" s="56"/>
      <c r="B695" s="85"/>
      <c r="C695" s="58"/>
      <c r="D695" s="123"/>
      <c r="E695" s="60"/>
      <c r="F695" s="148"/>
      <c r="G695" s="148"/>
    </row>
    <row r="696" spans="1:7" s="59" customFormat="1" x14ac:dyDescent="0.3">
      <c r="A696" s="56"/>
      <c r="B696" s="85"/>
      <c r="C696" s="58"/>
      <c r="D696" s="123"/>
      <c r="E696" s="60"/>
      <c r="F696" s="148"/>
      <c r="G696" s="148"/>
    </row>
    <row r="697" spans="1:7" s="59" customFormat="1" x14ac:dyDescent="0.3">
      <c r="A697" s="56"/>
      <c r="B697" s="85"/>
      <c r="C697" s="58"/>
      <c r="D697" s="123"/>
      <c r="E697" s="60"/>
      <c r="F697" s="148"/>
      <c r="G697" s="148"/>
    </row>
    <row r="698" spans="1:7" s="59" customFormat="1" x14ac:dyDescent="0.3">
      <c r="A698" s="56"/>
      <c r="B698" s="85"/>
      <c r="C698" s="58"/>
      <c r="D698" s="123"/>
      <c r="E698" s="60"/>
      <c r="F698" s="148"/>
      <c r="G698" s="148"/>
    </row>
    <row r="699" spans="1:7" s="59" customFormat="1" x14ac:dyDescent="0.3">
      <c r="A699" s="56"/>
      <c r="B699" s="85"/>
      <c r="C699" s="58"/>
      <c r="D699" s="123"/>
      <c r="E699" s="60"/>
      <c r="F699" s="148"/>
      <c r="G699" s="148"/>
    </row>
    <row r="700" spans="1:7" s="59" customFormat="1" x14ac:dyDescent="0.3">
      <c r="A700" s="56"/>
      <c r="B700" s="85"/>
      <c r="C700" s="58"/>
      <c r="D700" s="123"/>
      <c r="E700" s="60"/>
      <c r="F700" s="148"/>
      <c r="G700" s="148"/>
    </row>
    <row r="701" spans="1:7" s="59" customFormat="1" x14ac:dyDescent="0.3">
      <c r="A701" s="56"/>
      <c r="B701" s="85"/>
      <c r="C701" s="58"/>
      <c r="D701" s="123"/>
      <c r="E701" s="60"/>
      <c r="F701" s="148"/>
      <c r="G701" s="148"/>
    </row>
    <row r="702" spans="1:7" s="59" customFormat="1" x14ac:dyDescent="0.3">
      <c r="A702" s="56"/>
      <c r="B702" s="85"/>
      <c r="C702" s="58"/>
      <c r="D702" s="123"/>
      <c r="E702" s="60"/>
      <c r="F702" s="148"/>
      <c r="G702" s="148"/>
    </row>
    <row r="703" spans="1:7" s="59" customFormat="1" x14ac:dyDescent="0.3">
      <c r="A703" s="56"/>
      <c r="B703" s="85"/>
      <c r="C703" s="58"/>
      <c r="D703" s="123"/>
      <c r="E703" s="60"/>
      <c r="F703" s="148"/>
      <c r="G703" s="148"/>
    </row>
    <row r="704" spans="1:7" s="59" customFormat="1" x14ac:dyDescent="0.3">
      <c r="A704" s="65"/>
      <c r="B704" s="117"/>
      <c r="C704" s="118"/>
      <c r="D704" s="123"/>
      <c r="E704" s="60"/>
      <c r="F704" s="148"/>
      <c r="G704" s="148"/>
    </row>
    <row r="705" spans="1:7" s="59" customFormat="1" x14ac:dyDescent="0.3">
      <c r="A705" s="56"/>
      <c r="B705" s="121"/>
      <c r="C705" s="58"/>
      <c r="D705" s="123"/>
      <c r="E705" s="60"/>
      <c r="F705" s="148"/>
      <c r="G705" s="148"/>
    </row>
    <row r="706" spans="1:7" s="59" customFormat="1" x14ac:dyDescent="0.3">
      <c r="A706" s="56"/>
      <c r="B706" s="121"/>
      <c r="C706" s="58"/>
      <c r="D706" s="123"/>
      <c r="E706" s="60"/>
      <c r="F706" s="148"/>
      <c r="G706" s="148"/>
    </row>
    <row r="707" spans="1:7" s="59" customFormat="1" x14ac:dyDescent="0.3">
      <c r="A707" s="56"/>
      <c r="B707" s="121"/>
      <c r="C707" s="58"/>
      <c r="D707" s="123"/>
      <c r="E707" s="60"/>
      <c r="F707" s="148"/>
      <c r="G707" s="148"/>
    </row>
    <row r="708" spans="1:7" s="59" customFormat="1" x14ac:dyDescent="0.3">
      <c r="A708" s="56"/>
      <c r="B708" s="121"/>
      <c r="C708" s="58"/>
      <c r="D708" s="123"/>
      <c r="E708" s="60"/>
      <c r="F708" s="148"/>
      <c r="G708" s="148"/>
    </row>
    <row r="709" spans="1:7" s="59" customFormat="1" x14ac:dyDescent="0.3">
      <c r="A709" s="56"/>
      <c r="B709" s="85"/>
      <c r="C709" s="58"/>
      <c r="D709" s="123"/>
      <c r="E709" s="60"/>
      <c r="F709" s="148"/>
      <c r="G709" s="148"/>
    </row>
    <row r="710" spans="1:7" s="59" customFormat="1" x14ac:dyDescent="0.3">
      <c r="A710" s="65"/>
      <c r="B710" s="117"/>
      <c r="C710" s="118"/>
      <c r="D710" s="123"/>
      <c r="E710" s="60"/>
      <c r="F710" s="148"/>
      <c r="G710" s="148"/>
    </row>
    <row r="711" spans="1:7" s="59" customFormat="1" x14ac:dyDescent="0.3">
      <c r="A711" s="56"/>
      <c r="B711" s="121"/>
      <c r="C711" s="58"/>
      <c r="D711" s="123"/>
      <c r="E711" s="60"/>
      <c r="F711" s="148"/>
      <c r="G711" s="148"/>
    </row>
    <row r="712" spans="1:7" s="59" customFormat="1" x14ac:dyDescent="0.3">
      <c r="A712" s="56"/>
      <c r="B712" s="121"/>
      <c r="C712" s="58"/>
      <c r="D712" s="123"/>
      <c r="E712" s="60"/>
      <c r="F712" s="148"/>
      <c r="G712" s="148"/>
    </row>
    <row r="713" spans="1:7" s="59" customFormat="1" x14ac:dyDescent="0.3">
      <c r="A713" s="65"/>
      <c r="B713" s="117"/>
      <c r="C713" s="58"/>
      <c r="D713" s="123"/>
      <c r="E713" s="60"/>
      <c r="F713" s="148"/>
      <c r="G713" s="148"/>
    </row>
    <row r="714" spans="1:7" s="59" customFormat="1" x14ac:dyDescent="0.3">
      <c r="A714" s="56"/>
      <c r="B714" s="121"/>
      <c r="C714" s="58"/>
      <c r="D714" s="123"/>
      <c r="E714" s="60"/>
      <c r="F714" s="148"/>
      <c r="G714" s="148"/>
    </row>
    <row r="715" spans="1:7" s="59" customFormat="1" x14ac:dyDescent="0.3">
      <c r="A715" s="65"/>
      <c r="B715" s="117"/>
      <c r="C715" s="58"/>
      <c r="D715" s="123"/>
      <c r="E715" s="60"/>
      <c r="F715" s="148"/>
      <c r="G715" s="148"/>
    </row>
    <row r="716" spans="1:7" s="59" customFormat="1" x14ac:dyDescent="0.3">
      <c r="A716" s="56"/>
      <c r="B716" s="121"/>
      <c r="C716" s="58"/>
      <c r="D716" s="123"/>
      <c r="E716" s="60"/>
      <c r="F716" s="148"/>
      <c r="G716" s="148"/>
    </row>
    <row r="717" spans="1:7" s="59" customFormat="1" x14ac:dyDescent="0.3">
      <c r="A717" s="65"/>
      <c r="B717" s="117"/>
      <c r="C717" s="58"/>
      <c r="D717" s="123"/>
      <c r="E717" s="60"/>
      <c r="F717" s="148"/>
      <c r="G717" s="148"/>
    </row>
    <row r="718" spans="1:7" s="59" customFormat="1" x14ac:dyDescent="0.3">
      <c r="A718" s="65"/>
      <c r="B718" s="117"/>
      <c r="C718" s="58"/>
      <c r="D718" s="123"/>
      <c r="E718" s="60"/>
      <c r="F718" s="148"/>
      <c r="G718" s="148"/>
    </row>
    <row r="719" spans="1:7" s="59" customFormat="1" x14ac:dyDescent="0.3">
      <c r="A719" s="65"/>
      <c r="B719" s="117"/>
      <c r="C719" s="58"/>
      <c r="D719" s="123"/>
      <c r="E719" s="60"/>
      <c r="F719" s="148"/>
      <c r="G719" s="148"/>
    </row>
    <row r="720" spans="1:7" s="59" customFormat="1" x14ac:dyDescent="0.3">
      <c r="A720" s="56"/>
      <c r="B720" s="121"/>
      <c r="C720" s="58"/>
      <c r="D720" s="123"/>
      <c r="E720" s="60"/>
      <c r="F720" s="148"/>
      <c r="G720" s="148"/>
    </row>
    <row r="721" spans="1:7" s="59" customFormat="1" x14ac:dyDescent="0.3">
      <c r="A721" s="65"/>
      <c r="B721" s="117"/>
      <c r="C721" s="58"/>
      <c r="D721" s="123"/>
      <c r="E721" s="60"/>
      <c r="F721" s="148"/>
      <c r="G721" s="148"/>
    </row>
    <row r="722" spans="1:7" s="59" customFormat="1" x14ac:dyDescent="0.3">
      <c r="A722" s="65"/>
      <c r="B722" s="117"/>
      <c r="C722" s="58"/>
      <c r="D722" s="123"/>
      <c r="E722" s="60"/>
      <c r="F722" s="148"/>
      <c r="G722" s="148"/>
    </row>
    <row r="723" spans="1:7" s="59" customFormat="1" x14ac:dyDescent="0.3">
      <c r="A723" s="65"/>
      <c r="B723" s="117"/>
      <c r="C723" s="58"/>
      <c r="D723" s="123"/>
      <c r="E723" s="60"/>
      <c r="F723" s="148"/>
      <c r="G723" s="148"/>
    </row>
    <row r="725" spans="1:7" s="59" customFormat="1" x14ac:dyDescent="0.3">
      <c r="A725" s="65"/>
      <c r="B725" s="117"/>
      <c r="C725" s="58"/>
      <c r="D725" s="123"/>
      <c r="E725" s="60"/>
      <c r="F725" s="148"/>
      <c r="G725" s="148"/>
    </row>
    <row r="726" spans="1:7" s="59" customFormat="1" x14ac:dyDescent="0.3">
      <c r="A726" s="56"/>
      <c r="B726" s="85"/>
      <c r="C726" s="85"/>
      <c r="D726" s="123"/>
      <c r="E726" s="60"/>
      <c r="F726" s="148"/>
      <c r="G726" s="148"/>
    </row>
    <row r="727" spans="1:7" s="59" customFormat="1" x14ac:dyDescent="0.3">
      <c r="A727" s="56"/>
      <c r="B727" s="85"/>
      <c r="C727" s="85"/>
      <c r="D727" s="123"/>
      <c r="E727" s="60"/>
      <c r="F727" s="148"/>
      <c r="G727" s="148"/>
    </row>
    <row r="728" spans="1:7" s="59" customFormat="1" x14ac:dyDescent="0.3">
      <c r="A728" s="56"/>
      <c r="B728" s="85"/>
      <c r="C728" s="58"/>
      <c r="D728" s="123"/>
      <c r="E728" s="60"/>
      <c r="F728" s="148"/>
      <c r="G728" s="148"/>
    </row>
    <row r="729" spans="1:7" s="59" customFormat="1" x14ac:dyDescent="0.3">
      <c r="A729" s="65"/>
      <c r="B729" s="117"/>
      <c r="C729" s="57"/>
      <c r="D729" s="123"/>
      <c r="E729" s="60"/>
      <c r="F729" s="148"/>
      <c r="G729" s="148"/>
    </row>
    <row r="730" spans="1:7" s="59" customFormat="1" x14ac:dyDescent="0.3">
      <c r="A730" s="56"/>
      <c r="B730" s="117"/>
      <c r="C730" s="85"/>
      <c r="D730" s="123"/>
      <c r="E730" s="60"/>
      <c r="F730" s="148"/>
      <c r="G730" s="148"/>
    </row>
    <row r="731" spans="1:7" s="59" customFormat="1" x14ac:dyDescent="0.3">
      <c r="A731" s="56"/>
      <c r="B731" s="117"/>
      <c r="C731" s="85"/>
      <c r="D731" s="123"/>
      <c r="E731" s="60"/>
      <c r="F731" s="148"/>
      <c r="G731" s="148"/>
    </row>
    <row r="732" spans="1:7" s="59" customFormat="1" x14ac:dyDescent="0.3">
      <c r="A732" s="56"/>
      <c r="B732" s="117"/>
      <c r="C732" s="85"/>
      <c r="D732" s="123"/>
      <c r="E732" s="60"/>
      <c r="F732" s="148"/>
      <c r="G732" s="148"/>
    </row>
    <row r="733" spans="1:7" s="59" customFormat="1" x14ac:dyDescent="0.3">
      <c r="A733" s="56"/>
      <c r="B733" s="117"/>
      <c r="C733" s="57"/>
      <c r="D733" s="123"/>
      <c r="E733" s="60"/>
      <c r="F733" s="148"/>
      <c r="G733" s="148"/>
    </row>
    <row r="734" spans="1:7" s="59" customFormat="1" x14ac:dyDescent="0.3">
      <c r="A734" s="56"/>
      <c r="B734" s="117"/>
      <c r="C734" s="85"/>
      <c r="D734" s="123"/>
      <c r="E734" s="60"/>
      <c r="F734" s="148"/>
      <c r="G734" s="148"/>
    </row>
    <row r="735" spans="1:7" s="59" customFormat="1" x14ac:dyDescent="0.3">
      <c r="A735" s="56"/>
      <c r="B735" s="117"/>
      <c r="C735" s="85"/>
      <c r="D735" s="123"/>
      <c r="E735" s="60"/>
      <c r="F735" s="148"/>
      <c r="G735" s="148"/>
    </row>
    <row r="736" spans="1:7" s="59" customFormat="1" x14ac:dyDescent="0.3">
      <c r="A736" s="56"/>
      <c r="B736" s="117"/>
      <c r="C736" s="85"/>
      <c r="D736" s="123"/>
      <c r="E736" s="60"/>
      <c r="F736" s="148"/>
      <c r="G736" s="148"/>
    </row>
    <row r="737" spans="1:15" s="59" customFormat="1" x14ac:dyDescent="0.3">
      <c r="A737" s="56"/>
      <c r="B737" s="117"/>
      <c r="C737" s="58"/>
      <c r="D737" s="123"/>
      <c r="E737" s="60"/>
      <c r="F737" s="148"/>
      <c r="G737" s="148"/>
    </row>
    <row r="738" spans="1:15" s="59" customFormat="1" x14ac:dyDescent="0.3">
      <c r="A738" s="56"/>
      <c r="B738" s="117"/>
      <c r="C738" s="58"/>
      <c r="D738" s="123"/>
      <c r="E738" s="60"/>
      <c r="F738" s="148"/>
      <c r="G738" s="148"/>
    </row>
    <row r="739" spans="1:15" s="59" customFormat="1" x14ac:dyDescent="0.3">
      <c r="A739" s="56"/>
      <c r="B739" s="117"/>
      <c r="C739" s="58"/>
      <c r="D739" s="123"/>
      <c r="E739" s="60"/>
      <c r="F739" s="148"/>
      <c r="G739" s="148"/>
    </row>
    <row r="740" spans="1:15" s="59" customFormat="1" x14ac:dyDescent="0.3">
      <c r="A740" s="56"/>
      <c r="B740" s="117"/>
      <c r="C740" s="58"/>
      <c r="D740" s="123"/>
      <c r="E740" s="60"/>
      <c r="F740" s="148"/>
      <c r="G740" s="148"/>
    </row>
    <row r="741" spans="1:15" s="59" customFormat="1" x14ac:dyDescent="0.3">
      <c r="A741" s="56"/>
      <c r="B741" s="117"/>
      <c r="C741" s="58"/>
      <c r="D741" s="123"/>
      <c r="E741" s="60"/>
      <c r="F741" s="148"/>
      <c r="G741" s="148"/>
    </row>
    <row r="742" spans="1:15" s="59" customFormat="1" x14ac:dyDescent="0.3">
      <c r="A742" s="56"/>
      <c r="B742" s="117"/>
      <c r="C742" s="58"/>
      <c r="D742" s="123"/>
      <c r="E742" s="60"/>
      <c r="F742" s="148"/>
      <c r="G742" s="148"/>
    </row>
    <row r="743" spans="1:15" s="59" customFormat="1" x14ac:dyDescent="0.3">
      <c r="A743" s="56"/>
      <c r="B743" s="117"/>
      <c r="C743" s="58"/>
      <c r="D743" s="123"/>
      <c r="E743" s="60"/>
      <c r="F743" s="148"/>
      <c r="G743" s="148"/>
    </row>
    <row r="744" spans="1:15" s="59" customFormat="1" x14ac:dyDescent="0.3">
      <c r="A744" s="56"/>
      <c r="B744" s="117"/>
      <c r="C744" s="58"/>
      <c r="D744" s="123"/>
      <c r="E744" s="60"/>
      <c r="F744" s="148"/>
      <c r="G744" s="148"/>
    </row>
    <row r="745" spans="1:15" s="59" customFormat="1" x14ac:dyDescent="0.3">
      <c r="A745" s="56"/>
      <c r="B745" s="117"/>
      <c r="C745" s="58"/>
      <c r="D745" s="123"/>
      <c r="E745" s="60"/>
      <c r="F745" s="148"/>
      <c r="G745" s="148"/>
    </row>
    <row r="746" spans="1:15" s="59" customFormat="1" x14ac:dyDescent="0.3">
      <c r="A746" s="56"/>
      <c r="B746" s="117"/>
      <c r="C746" s="58"/>
      <c r="D746" s="123"/>
      <c r="E746" s="60"/>
      <c r="F746" s="148"/>
      <c r="G746" s="148"/>
    </row>
    <row r="747" spans="1:15" s="59" customFormat="1" x14ac:dyDescent="0.3">
      <c r="A747" s="56"/>
      <c r="B747" s="117"/>
      <c r="C747" s="58"/>
      <c r="D747" s="123"/>
      <c r="E747" s="60"/>
      <c r="F747" s="148"/>
      <c r="G747" s="148"/>
    </row>
    <row r="748" spans="1:15" s="59" customFormat="1" x14ac:dyDescent="0.3">
      <c r="A748" s="56"/>
      <c r="B748" s="117"/>
      <c r="C748" s="58"/>
      <c r="D748" s="123"/>
      <c r="E748" s="60"/>
      <c r="F748" s="148"/>
      <c r="G748" s="148"/>
    </row>
    <row r="749" spans="1:15" s="59" customFormat="1" x14ac:dyDescent="0.3">
      <c r="A749" s="56"/>
      <c r="B749" s="117"/>
      <c r="C749" s="58"/>
      <c r="D749" s="123"/>
      <c r="E749" s="60"/>
      <c r="F749" s="148"/>
      <c r="G749" s="148"/>
    </row>
    <row r="750" spans="1:15" s="59" customFormat="1" x14ac:dyDescent="0.3">
      <c r="A750" s="56"/>
      <c r="B750" s="117"/>
      <c r="C750" s="58"/>
      <c r="D750" s="123"/>
      <c r="E750" s="60"/>
      <c r="F750" s="148"/>
      <c r="G750" s="148"/>
      <c r="H750" s="64"/>
      <c r="I750" s="64"/>
      <c r="J750" s="64"/>
      <c r="K750" s="64"/>
      <c r="L750" s="64"/>
      <c r="M750" s="64"/>
      <c r="N750" s="64"/>
      <c r="O750" s="64"/>
    </row>
    <row r="751" spans="1:15" x14ac:dyDescent="0.3">
      <c r="B751" s="117"/>
    </row>
    <row r="752" spans="1:15" x14ac:dyDescent="0.3">
      <c r="B752" s="117"/>
    </row>
    <row r="753" spans="1:15" x14ac:dyDescent="0.3">
      <c r="B753" s="117"/>
    </row>
    <row r="754" spans="1:15" x14ac:dyDescent="0.3">
      <c r="B754" s="117"/>
    </row>
    <row r="755" spans="1:15" x14ac:dyDescent="0.3">
      <c r="B755" s="117"/>
    </row>
    <row r="756" spans="1:15" x14ac:dyDescent="0.3">
      <c r="B756" s="117"/>
    </row>
    <row r="757" spans="1:15" x14ac:dyDescent="0.3">
      <c r="B757" s="117"/>
    </row>
    <row r="758" spans="1:15" x14ac:dyDescent="0.3">
      <c r="B758" s="117"/>
    </row>
    <row r="759" spans="1:15" x14ac:dyDescent="0.3">
      <c r="B759" s="117"/>
    </row>
    <row r="760" spans="1:15" x14ac:dyDescent="0.3">
      <c r="B760" s="117"/>
    </row>
    <row r="761" spans="1:15" x14ac:dyDescent="0.3">
      <c r="B761" s="117"/>
    </row>
    <row r="762" spans="1:15" x14ac:dyDescent="0.3">
      <c r="B762" s="117"/>
    </row>
    <row r="763" spans="1:15" s="59" customFormat="1" x14ac:dyDescent="0.3">
      <c r="A763" s="56"/>
      <c r="B763" s="117"/>
      <c r="C763" s="58"/>
      <c r="D763" s="123"/>
      <c r="E763" s="60"/>
      <c r="F763" s="148"/>
      <c r="G763" s="148"/>
      <c r="H763" s="64"/>
      <c r="I763" s="64"/>
      <c r="J763" s="64"/>
      <c r="K763" s="64"/>
      <c r="L763" s="64"/>
      <c r="M763" s="64"/>
      <c r="N763" s="64"/>
      <c r="O763" s="64"/>
    </row>
    <row r="764" spans="1:15" s="59" customFormat="1" x14ac:dyDescent="0.3">
      <c r="A764" s="56"/>
      <c r="B764" s="117"/>
      <c r="C764" s="58"/>
      <c r="D764" s="123"/>
      <c r="E764" s="60"/>
      <c r="F764" s="148"/>
      <c r="G764" s="148"/>
      <c r="H764" s="64"/>
      <c r="I764" s="64"/>
      <c r="J764" s="64"/>
      <c r="K764" s="64"/>
      <c r="L764" s="64"/>
      <c r="M764" s="64"/>
      <c r="N764" s="64"/>
      <c r="O764" s="64"/>
    </row>
    <row r="765" spans="1:15" s="59" customFormat="1" x14ac:dyDescent="0.3">
      <c r="A765" s="56"/>
      <c r="B765" s="117"/>
      <c r="C765" s="58"/>
      <c r="D765" s="123"/>
      <c r="E765" s="60"/>
      <c r="F765" s="148"/>
      <c r="G765" s="148"/>
      <c r="H765" s="64"/>
      <c r="I765" s="64"/>
      <c r="J765" s="64"/>
      <c r="K765" s="64"/>
      <c r="L765" s="64"/>
      <c r="M765" s="64"/>
      <c r="N765" s="64"/>
      <c r="O765" s="64"/>
    </row>
    <row r="766" spans="1:15" s="59" customFormat="1" x14ac:dyDescent="0.3">
      <c r="A766" s="56"/>
      <c r="B766" s="117"/>
      <c r="C766" s="58"/>
      <c r="D766" s="123"/>
      <c r="E766" s="60"/>
      <c r="F766" s="148"/>
      <c r="G766" s="148"/>
      <c r="H766" s="64"/>
      <c r="I766" s="64"/>
      <c r="J766" s="64"/>
      <c r="K766" s="64"/>
      <c r="L766" s="64"/>
      <c r="M766" s="64"/>
      <c r="N766" s="64"/>
      <c r="O766" s="64"/>
    </row>
    <row r="767" spans="1:15" s="59" customFormat="1" x14ac:dyDescent="0.3">
      <c r="A767" s="56"/>
      <c r="B767" s="117"/>
      <c r="C767" s="58"/>
      <c r="D767" s="123"/>
      <c r="E767" s="60"/>
      <c r="F767" s="148"/>
      <c r="G767" s="148"/>
      <c r="H767" s="64"/>
      <c r="I767" s="64"/>
      <c r="J767" s="64"/>
      <c r="K767" s="64"/>
      <c r="L767" s="64"/>
      <c r="M767" s="64"/>
      <c r="N767" s="64"/>
      <c r="O767" s="64"/>
    </row>
    <row r="768" spans="1:15" s="59" customFormat="1" x14ac:dyDescent="0.3">
      <c r="A768" s="56"/>
      <c r="B768" s="117"/>
      <c r="C768" s="58"/>
      <c r="D768" s="123"/>
      <c r="E768" s="60"/>
      <c r="F768" s="148"/>
      <c r="G768" s="148"/>
      <c r="H768" s="64"/>
      <c r="I768" s="64"/>
      <c r="J768" s="64"/>
      <c r="K768" s="64"/>
      <c r="L768" s="64"/>
      <c r="M768" s="64"/>
      <c r="N768" s="64"/>
      <c r="O768" s="64"/>
    </row>
    <row r="769" spans="1:15" s="59" customFormat="1" x14ac:dyDescent="0.3">
      <c r="A769" s="56"/>
      <c r="B769" s="117"/>
      <c r="C769" s="58"/>
      <c r="D769" s="123"/>
      <c r="E769" s="60"/>
      <c r="F769" s="148"/>
      <c r="G769" s="148"/>
      <c r="H769" s="64"/>
      <c r="I769" s="64"/>
      <c r="J769" s="64"/>
      <c r="K769" s="64"/>
      <c r="L769" s="64"/>
      <c r="M769" s="64"/>
      <c r="N769" s="64"/>
      <c r="O769" s="64"/>
    </row>
    <row r="770" spans="1:15" s="59" customFormat="1" x14ac:dyDescent="0.3">
      <c r="A770" s="56"/>
      <c r="B770" s="117"/>
      <c r="C770" s="58"/>
      <c r="D770" s="123"/>
      <c r="E770" s="60"/>
      <c r="F770" s="148"/>
      <c r="G770" s="148"/>
      <c r="H770" s="64"/>
      <c r="I770" s="64"/>
      <c r="J770" s="64"/>
      <c r="K770" s="64"/>
      <c r="L770" s="64"/>
      <c r="M770" s="64"/>
      <c r="N770" s="64"/>
      <c r="O770" s="64"/>
    </row>
    <row r="771" spans="1:15" s="59" customFormat="1" x14ac:dyDescent="0.3">
      <c r="A771" s="56"/>
      <c r="B771" s="117"/>
      <c r="C771" s="58"/>
      <c r="D771" s="123"/>
      <c r="E771" s="60"/>
      <c r="F771" s="148"/>
      <c r="G771" s="148"/>
      <c r="H771" s="64"/>
      <c r="I771" s="64"/>
      <c r="J771" s="64"/>
      <c r="K771" s="64"/>
      <c r="L771" s="64"/>
      <c r="M771" s="64"/>
      <c r="N771" s="64"/>
      <c r="O771" s="64"/>
    </row>
    <row r="772" spans="1:15" s="59" customFormat="1" x14ac:dyDescent="0.3">
      <c r="A772" s="56"/>
      <c r="B772" s="117"/>
      <c r="C772" s="58"/>
      <c r="D772" s="123"/>
      <c r="E772" s="60"/>
      <c r="F772" s="148"/>
      <c r="G772" s="148"/>
      <c r="H772" s="64"/>
      <c r="I772" s="64"/>
      <c r="J772" s="64"/>
      <c r="K772" s="64"/>
      <c r="L772" s="64"/>
      <c r="M772" s="64"/>
      <c r="N772" s="64"/>
      <c r="O772" s="64"/>
    </row>
    <row r="773" spans="1:15" s="59" customFormat="1" x14ac:dyDescent="0.3">
      <c r="A773" s="56"/>
      <c r="B773" s="117"/>
      <c r="C773" s="58"/>
      <c r="D773" s="123"/>
      <c r="E773" s="60"/>
      <c r="F773" s="148"/>
      <c r="G773" s="148"/>
      <c r="H773" s="64"/>
      <c r="I773" s="64"/>
      <c r="J773" s="64"/>
      <c r="K773" s="64"/>
      <c r="L773" s="64"/>
      <c r="M773" s="64"/>
      <c r="N773" s="64"/>
      <c r="O773" s="64"/>
    </row>
    <row r="774" spans="1:15" s="59" customFormat="1" x14ac:dyDescent="0.3">
      <c r="A774" s="56"/>
      <c r="B774" s="117"/>
      <c r="C774" s="58"/>
      <c r="D774" s="123"/>
      <c r="E774" s="60"/>
      <c r="F774" s="148"/>
      <c r="G774" s="148"/>
      <c r="H774" s="64"/>
      <c r="I774" s="64"/>
      <c r="J774" s="64"/>
      <c r="K774" s="64"/>
      <c r="L774" s="64"/>
      <c r="M774" s="64"/>
      <c r="N774" s="64"/>
      <c r="O774" s="64"/>
    </row>
    <row r="775" spans="1:15" s="59" customFormat="1" x14ac:dyDescent="0.3">
      <c r="A775" s="56"/>
      <c r="B775" s="117"/>
      <c r="C775" s="58"/>
      <c r="D775" s="123"/>
      <c r="E775" s="60"/>
      <c r="F775" s="148"/>
      <c r="G775" s="148"/>
      <c r="H775" s="64"/>
      <c r="I775" s="64"/>
      <c r="J775" s="64"/>
      <c r="K775" s="64"/>
      <c r="L775" s="64"/>
      <c r="M775" s="64"/>
      <c r="N775" s="64"/>
      <c r="O775" s="64"/>
    </row>
    <row r="776" spans="1:15" s="59" customFormat="1" x14ac:dyDescent="0.3">
      <c r="A776" s="56"/>
      <c r="B776" s="117"/>
      <c r="C776" s="58"/>
      <c r="D776" s="123"/>
      <c r="E776" s="60"/>
      <c r="F776" s="148"/>
      <c r="G776" s="148"/>
      <c r="H776" s="64"/>
      <c r="I776" s="64"/>
      <c r="J776" s="64"/>
      <c r="K776" s="64"/>
      <c r="L776" s="64"/>
      <c r="M776" s="64"/>
      <c r="N776" s="64"/>
      <c r="O776" s="64"/>
    </row>
    <row r="777" spans="1:15" s="59" customFormat="1" x14ac:dyDescent="0.3">
      <c r="A777" s="56"/>
      <c r="B777" s="117"/>
      <c r="C777" s="58"/>
      <c r="D777" s="123"/>
      <c r="E777" s="60"/>
      <c r="F777" s="148"/>
      <c r="G777" s="148"/>
      <c r="H777" s="64"/>
      <c r="I777" s="64"/>
      <c r="J777" s="64"/>
      <c r="K777" s="64"/>
      <c r="L777" s="64"/>
      <c r="M777" s="64"/>
      <c r="N777" s="64"/>
      <c r="O777" s="64"/>
    </row>
    <row r="778" spans="1:15" s="59" customFormat="1" x14ac:dyDescent="0.3">
      <c r="A778" s="56"/>
      <c r="B778" s="117"/>
      <c r="C778" s="58"/>
      <c r="D778" s="123"/>
      <c r="E778" s="60"/>
      <c r="F778" s="148"/>
      <c r="G778" s="148"/>
      <c r="H778" s="64"/>
      <c r="I778" s="64"/>
      <c r="J778" s="64"/>
      <c r="K778" s="64"/>
      <c r="L778" s="64"/>
      <c r="M778" s="64"/>
      <c r="N778" s="64"/>
      <c r="O778" s="64"/>
    </row>
    <row r="779" spans="1:15" s="59" customFormat="1" x14ac:dyDescent="0.3">
      <c r="A779" s="56"/>
      <c r="B779" s="117"/>
      <c r="C779" s="58"/>
      <c r="D779" s="123"/>
      <c r="E779" s="60"/>
      <c r="F779" s="148"/>
      <c r="G779" s="148"/>
      <c r="H779" s="64"/>
      <c r="I779" s="64"/>
      <c r="J779" s="64"/>
      <c r="K779" s="64"/>
      <c r="L779" s="64"/>
      <c r="M779" s="64"/>
      <c r="N779" s="64"/>
      <c r="O779" s="64"/>
    </row>
    <row r="780" spans="1:15" s="59" customFormat="1" x14ac:dyDescent="0.3">
      <c r="A780" s="56"/>
      <c r="B780" s="117"/>
      <c r="C780" s="58"/>
      <c r="D780" s="123"/>
      <c r="E780" s="60"/>
      <c r="F780" s="148"/>
      <c r="G780" s="148"/>
      <c r="H780" s="64"/>
      <c r="I780" s="64"/>
      <c r="J780" s="64"/>
      <c r="K780" s="64"/>
      <c r="L780" s="64"/>
      <c r="M780" s="64"/>
      <c r="N780" s="64"/>
      <c r="O780" s="64"/>
    </row>
    <row r="781" spans="1:15" s="59" customFormat="1" x14ac:dyDescent="0.3">
      <c r="A781" s="56"/>
      <c r="B781" s="117"/>
      <c r="C781" s="58"/>
      <c r="D781" s="123"/>
      <c r="E781" s="60"/>
      <c r="F781" s="148"/>
      <c r="G781" s="148"/>
      <c r="H781" s="64"/>
      <c r="I781" s="64"/>
      <c r="J781" s="64"/>
      <c r="K781" s="64"/>
      <c r="L781" s="64"/>
      <c r="M781" s="64"/>
      <c r="N781" s="64"/>
      <c r="O781" s="64"/>
    </row>
    <row r="782" spans="1:15" s="59" customFormat="1" x14ac:dyDescent="0.3">
      <c r="A782" s="56"/>
      <c r="B782" s="117"/>
      <c r="C782" s="58"/>
      <c r="D782" s="123"/>
      <c r="E782" s="60"/>
      <c r="F782" s="148"/>
      <c r="G782" s="148"/>
      <c r="H782" s="64"/>
      <c r="I782" s="64"/>
      <c r="J782" s="64"/>
      <c r="K782" s="64"/>
      <c r="L782" s="64"/>
      <c r="M782" s="64"/>
      <c r="N782" s="64"/>
      <c r="O782" s="64"/>
    </row>
    <row r="783" spans="1:15" s="59" customFormat="1" x14ac:dyDescent="0.3">
      <c r="A783" s="56"/>
      <c r="B783" s="117"/>
      <c r="C783" s="58"/>
      <c r="D783" s="123"/>
      <c r="E783" s="60"/>
      <c r="F783" s="148"/>
      <c r="G783" s="148"/>
      <c r="H783" s="64"/>
      <c r="I783" s="64"/>
      <c r="J783" s="64"/>
      <c r="K783" s="64"/>
      <c r="L783" s="64"/>
      <c r="M783" s="64"/>
      <c r="N783" s="64"/>
      <c r="O783" s="64"/>
    </row>
    <row r="784" spans="1:15" s="59" customFormat="1" x14ac:dyDescent="0.3">
      <c r="A784" s="56"/>
      <c r="B784" s="117"/>
      <c r="C784" s="58"/>
      <c r="D784" s="123"/>
      <c r="E784" s="60"/>
      <c r="F784" s="148"/>
      <c r="G784" s="148"/>
      <c r="H784" s="64"/>
      <c r="I784" s="64"/>
      <c r="J784" s="64"/>
      <c r="K784" s="64"/>
      <c r="L784" s="64"/>
      <c r="M784" s="64"/>
      <c r="N784" s="64"/>
      <c r="O784" s="64"/>
    </row>
    <row r="785" spans="1:15" s="59" customFormat="1" x14ac:dyDescent="0.3">
      <c r="A785" s="56"/>
      <c r="B785" s="117"/>
      <c r="C785" s="58"/>
      <c r="D785" s="123"/>
      <c r="E785" s="60"/>
      <c r="F785" s="148"/>
      <c r="G785" s="148"/>
      <c r="H785" s="64"/>
      <c r="I785" s="64"/>
      <c r="J785" s="64"/>
      <c r="K785" s="64"/>
      <c r="L785" s="64"/>
      <c r="M785" s="64"/>
      <c r="N785" s="64"/>
      <c r="O785" s="64"/>
    </row>
    <row r="786" spans="1:15" s="59" customFormat="1" x14ac:dyDescent="0.3">
      <c r="A786" s="56"/>
      <c r="B786" s="117"/>
      <c r="C786" s="58"/>
      <c r="D786" s="123"/>
      <c r="E786" s="60"/>
      <c r="F786" s="148"/>
      <c r="G786" s="148"/>
      <c r="H786" s="64"/>
      <c r="I786" s="64"/>
      <c r="J786" s="64"/>
      <c r="K786" s="64"/>
      <c r="L786" s="64"/>
      <c r="M786" s="64"/>
      <c r="N786" s="64"/>
      <c r="O786" s="64"/>
    </row>
    <row r="787" spans="1:15" s="59" customFormat="1" x14ac:dyDescent="0.3">
      <c r="A787" s="56"/>
      <c r="B787" s="117"/>
      <c r="C787" s="58"/>
      <c r="D787" s="123"/>
      <c r="E787" s="60"/>
      <c r="F787" s="148"/>
      <c r="G787" s="148"/>
      <c r="H787" s="64"/>
      <c r="I787" s="64"/>
      <c r="J787" s="64"/>
      <c r="K787" s="64"/>
      <c r="L787" s="64"/>
      <c r="M787" s="64"/>
      <c r="N787" s="64"/>
      <c r="O787" s="64"/>
    </row>
    <row r="788" spans="1:15" s="59" customFormat="1" x14ac:dyDescent="0.3">
      <c r="A788" s="56"/>
      <c r="B788" s="117"/>
      <c r="C788" s="58"/>
      <c r="D788" s="123"/>
      <c r="E788" s="60"/>
      <c r="F788" s="148"/>
      <c r="G788" s="148"/>
      <c r="H788" s="64"/>
      <c r="I788" s="64"/>
      <c r="J788" s="64"/>
      <c r="K788" s="64"/>
      <c r="L788" s="64"/>
      <c r="M788" s="64"/>
      <c r="N788" s="64"/>
      <c r="O788" s="64"/>
    </row>
    <row r="789" spans="1:15" s="59" customFormat="1" x14ac:dyDescent="0.3">
      <c r="A789" s="56"/>
      <c r="B789" s="117"/>
      <c r="C789" s="58"/>
      <c r="D789" s="123"/>
      <c r="E789" s="60"/>
      <c r="F789" s="148"/>
      <c r="G789" s="148"/>
      <c r="H789" s="64"/>
      <c r="I789" s="64"/>
      <c r="J789" s="64"/>
      <c r="K789" s="64"/>
      <c r="L789" s="64"/>
      <c r="M789" s="64"/>
      <c r="N789" s="64"/>
      <c r="O789" s="64"/>
    </row>
    <row r="790" spans="1:15" s="59" customFormat="1" x14ac:dyDescent="0.3">
      <c r="A790" s="56"/>
      <c r="B790" s="117"/>
      <c r="C790" s="58"/>
      <c r="D790" s="123"/>
      <c r="E790" s="60"/>
      <c r="F790" s="148"/>
      <c r="G790" s="148"/>
      <c r="H790" s="64"/>
      <c r="I790" s="64"/>
      <c r="J790" s="64"/>
      <c r="K790" s="64"/>
      <c r="L790" s="64"/>
      <c r="M790" s="64"/>
      <c r="N790" s="64"/>
      <c r="O790" s="64"/>
    </row>
    <row r="791" spans="1:15" s="59" customFormat="1" x14ac:dyDescent="0.3">
      <c r="A791" s="56"/>
      <c r="B791" s="117"/>
      <c r="C791" s="58"/>
      <c r="D791" s="123"/>
      <c r="E791" s="60"/>
      <c r="F791" s="148"/>
      <c r="G791" s="148"/>
      <c r="H791" s="64"/>
      <c r="I791" s="64"/>
      <c r="J791" s="64"/>
      <c r="K791" s="64"/>
      <c r="L791" s="64"/>
      <c r="M791" s="64"/>
      <c r="N791" s="64"/>
      <c r="O791" s="64"/>
    </row>
    <row r="792" spans="1:15" s="59" customFormat="1" x14ac:dyDescent="0.3">
      <c r="A792" s="56"/>
      <c r="B792" s="117"/>
      <c r="C792" s="58"/>
      <c r="D792" s="123"/>
      <c r="E792" s="60"/>
      <c r="F792" s="148"/>
      <c r="G792" s="148"/>
      <c r="H792" s="64"/>
      <c r="I792" s="64"/>
      <c r="J792" s="64"/>
      <c r="K792" s="64"/>
      <c r="L792" s="64"/>
      <c r="M792" s="64"/>
      <c r="N792" s="64"/>
      <c r="O792" s="64"/>
    </row>
    <row r="793" spans="1:15" s="59" customFormat="1" x14ac:dyDescent="0.3">
      <c r="A793" s="56"/>
      <c r="B793" s="117"/>
      <c r="C793" s="58"/>
      <c r="D793" s="123"/>
      <c r="E793" s="60"/>
      <c r="F793" s="148"/>
      <c r="G793" s="148"/>
      <c r="H793" s="64"/>
      <c r="I793" s="64"/>
      <c r="J793" s="64"/>
      <c r="K793" s="64"/>
      <c r="L793" s="64"/>
      <c r="M793" s="64"/>
      <c r="N793" s="64"/>
      <c r="O793" s="64"/>
    </row>
    <row r="794" spans="1:15" s="59" customFormat="1" x14ac:dyDescent="0.3">
      <c r="A794" s="56"/>
      <c r="B794" s="117"/>
      <c r="C794" s="58"/>
      <c r="D794" s="123"/>
      <c r="E794" s="60"/>
      <c r="F794" s="148"/>
      <c r="G794" s="148"/>
      <c r="H794" s="64"/>
      <c r="I794" s="64"/>
      <c r="J794" s="64"/>
      <c r="K794" s="64"/>
      <c r="L794" s="64"/>
      <c r="M794" s="64"/>
      <c r="N794" s="64"/>
      <c r="O794" s="64"/>
    </row>
    <row r="795" spans="1:15" s="59" customFormat="1" x14ac:dyDescent="0.3">
      <c r="A795" s="56"/>
      <c r="B795" s="117"/>
      <c r="C795" s="58"/>
      <c r="D795" s="123"/>
      <c r="E795" s="60"/>
      <c r="F795" s="148"/>
      <c r="G795" s="148"/>
      <c r="H795" s="64"/>
      <c r="I795" s="64"/>
      <c r="J795" s="64"/>
      <c r="K795" s="64"/>
      <c r="L795" s="64"/>
      <c r="M795" s="64"/>
      <c r="N795" s="64"/>
      <c r="O795" s="64"/>
    </row>
    <row r="796" spans="1:15" s="59" customFormat="1" x14ac:dyDescent="0.3">
      <c r="A796" s="56"/>
      <c r="B796" s="117"/>
      <c r="C796" s="58"/>
      <c r="D796" s="123"/>
      <c r="E796" s="60"/>
      <c r="F796" s="148"/>
      <c r="G796" s="148"/>
      <c r="H796" s="64"/>
      <c r="I796" s="64"/>
      <c r="J796" s="64"/>
      <c r="K796" s="64"/>
      <c r="L796" s="64"/>
      <c r="M796" s="64"/>
      <c r="N796" s="64"/>
      <c r="O796" s="64"/>
    </row>
    <row r="797" spans="1:15" s="59" customFormat="1" x14ac:dyDescent="0.3">
      <c r="A797" s="56"/>
      <c r="B797" s="117"/>
      <c r="C797" s="58"/>
      <c r="D797" s="123"/>
      <c r="E797" s="60"/>
      <c r="F797" s="148"/>
      <c r="G797" s="148"/>
      <c r="H797" s="64"/>
      <c r="I797" s="64"/>
      <c r="J797" s="64"/>
      <c r="K797" s="64"/>
      <c r="L797" s="64"/>
      <c r="M797" s="64"/>
      <c r="N797" s="64"/>
      <c r="O797" s="64"/>
    </row>
    <row r="798" spans="1:15" s="59" customFormat="1" x14ac:dyDescent="0.3">
      <c r="A798" s="56"/>
      <c r="B798" s="117"/>
      <c r="C798" s="58"/>
      <c r="D798" s="123"/>
      <c r="E798" s="60"/>
      <c r="F798" s="148"/>
      <c r="G798" s="148"/>
      <c r="H798" s="64"/>
      <c r="I798" s="64"/>
      <c r="J798" s="64"/>
      <c r="K798" s="64"/>
      <c r="L798" s="64"/>
      <c r="M798" s="64"/>
      <c r="N798" s="64"/>
      <c r="O798" s="64"/>
    </row>
    <row r="799" spans="1:15" s="59" customFormat="1" x14ac:dyDescent="0.3">
      <c r="A799" s="56"/>
      <c r="B799" s="117"/>
      <c r="C799" s="58"/>
      <c r="D799" s="123"/>
      <c r="E799" s="60"/>
      <c r="F799" s="148"/>
      <c r="G799" s="148"/>
      <c r="H799" s="64"/>
      <c r="I799" s="64"/>
      <c r="J799" s="64"/>
      <c r="K799" s="64"/>
      <c r="L799" s="64"/>
      <c r="M799" s="64"/>
      <c r="N799" s="64"/>
      <c r="O799" s="64"/>
    </row>
    <row r="800" spans="1:15" s="59" customFormat="1" x14ac:dyDescent="0.3">
      <c r="A800" s="56"/>
      <c r="B800" s="117"/>
      <c r="C800" s="58"/>
      <c r="D800" s="123"/>
      <c r="E800" s="60"/>
      <c r="F800" s="148"/>
      <c r="G800" s="148"/>
      <c r="H800" s="64"/>
      <c r="I800" s="64"/>
      <c r="J800" s="64"/>
      <c r="K800" s="64"/>
      <c r="L800" s="64"/>
      <c r="M800" s="64"/>
      <c r="N800" s="64"/>
      <c r="O800" s="64"/>
    </row>
    <row r="801" spans="1:15" s="59" customFormat="1" x14ac:dyDescent="0.3">
      <c r="A801" s="56"/>
      <c r="B801" s="117"/>
      <c r="C801" s="58"/>
      <c r="D801" s="123"/>
      <c r="E801" s="60"/>
      <c r="F801" s="148"/>
      <c r="G801" s="148"/>
      <c r="H801" s="64"/>
      <c r="I801" s="64"/>
      <c r="J801" s="64"/>
      <c r="K801" s="64"/>
      <c r="L801" s="64"/>
      <c r="M801" s="64"/>
      <c r="N801" s="64"/>
      <c r="O801" s="64"/>
    </row>
    <row r="802" spans="1:15" s="59" customFormat="1" x14ac:dyDescent="0.3">
      <c r="A802" s="56"/>
      <c r="B802" s="117"/>
      <c r="C802" s="58"/>
      <c r="D802" s="123"/>
      <c r="E802" s="60"/>
      <c r="F802" s="148"/>
      <c r="G802" s="148"/>
      <c r="H802" s="64"/>
      <c r="I802" s="64"/>
      <c r="J802" s="64"/>
      <c r="K802" s="64"/>
      <c r="L802" s="64"/>
      <c r="M802" s="64"/>
      <c r="N802" s="64"/>
      <c r="O802" s="64"/>
    </row>
    <row r="803" spans="1:15" s="59" customFormat="1" x14ac:dyDescent="0.3">
      <c r="A803" s="56"/>
      <c r="B803" s="117"/>
      <c r="C803" s="58"/>
      <c r="D803" s="123"/>
      <c r="E803" s="60"/>
      <c r="F803" s="148"/>
      <c r="G803" s="148"/>
      <c r="H803" s="64"/>
      <c r="I803" s="64"/>
      <c r="J803" s="64"/>
      <c r="K803" s="64"/>
      <c r="L803" s="64"/>
      <c r="M803" s="64"/>
      <c r="N803" s="64"/>
      <c r="O803" s="64"/>
    </row>
    <row r="804" spans="1:15" s="59" customFormat="1" x14ac:dyDescent="0.3">
      <c r="A804" s="56"/>
      <c r="B804" s="117"/>
      <c r="C804" s="58"/>
      <c r="D804" s="123"/>
      <c r="E804" s="60"/>
      <c r="F804" s="148"/>
      <c r="G804" s="148"/>
      <c r="H804" s="64"/>
      <c r="I804" s="64"/>
      <c r="J804" s="64"/>
      <c r="K804" s="64"/>
      <c r="L804" s="64"/>
      <c r="M804" s="64"/>
      <c r="N804" s="64"/>
      <c r="O804" s="64"/>
    </row>
    <row r="805" spans="1:15" s="59" customFormat="1" x14ac:dyDescent="0.3">
      <c r="A805" s="56"/>
      <c r="B805" s="117"/>
      <c r="C805" s="58"/>
      <c r="D805" s="123"/>
      <c r="E805" s="60"/>
      <c r="F805" s="148"/>
      <c r="G805" s="148"/>
      <c r="H805" s="64"/>
      <c r="I805" s="64"/>
      <c r="J805" s="64"/>
      <c r="K805" s="64"/>
      <c r="L805" s="64"/>
      <c r="M805" s="64"/>
      <c r="N805" s="64"/>
      <c r="O805" s="64"/>
    </row>
    <row r="806" spans="1:15" s="59" customFormat="1" x14ac:dyDescent="0.3">
      <c r="A806" s="56"/>
      <c r="B806" s="117"/>
      <c r="C806" s="58"/>
      <c r="D806" s="123"/>
      <c r="E806" s="60"/>
      <c r="F806" s="148"/>
      <c r="G806" s="148"/>
      <c r="H806" s="64"/>
      <c r="I806" s="64"/>
      <c r="J806" s="64"/>
      <c r="K806" s="64"/>
      <c r="L806" s="64"/>
      <c r="M806" s="64"/>
      <c r="N806" s="64"/>
      <c r="O806" s="64"/>
    </row>
    <row r="807" spans="1:15" s="59" customFormat="1" x14ac:dyDescent="0.3">
      <c r="A807" s="56"/>
      <c r="B807" s="117"/>
      <c r="C807" s="58"/>
      <c r="D807" s="123"/>
      <c r="E807" s="60"/>
      <c r="F807" s="148"/>
      <c r="G807" s="148"/>
      <c r="H807" s="64"/>
      <c r="I807" s="64"/>
      <c r="J807" s="64"/>
      <c r="K807" s="64"/>
      <c r="L807" s="64"/>
      <c r="M807" s="64"/>
      <c r="N807" s="64"/>
      <c r="O807" s="64"/>
    </row>
    <row r="808" spans="1:15" s="59" customFormat="1" x14ac:dyDescent="0.3">
      <c r="A808" s="56"/>
      <c r="B808" s="117"/>
      <c r="C808" s="58"/>
      <c r="D808" s="123"/>
      <c r="E808" s="60"/>
      <c r="F808" s="148"/>
      <c r="G808" s="148"/>
      <c r="H808" s="64"/>
      <c r="I808" s="64"/>
      <c r="J808" s="64"/>
      <c r="K808" s="64"/>
      <c r="L808" s="64"/>
      <c r="M808" s="64"/>
      <c r="N808" s="64"/>
      <c r="O808" s="64"/>
    </row>
    <row r="809" spans="1:15" s="59" customFormat="1" x14ac:dyDescent="0.3">
      <c r="A809" s="56"/>
      <c r="B809" s="117"/>
      <c r="C809" s="58"/>
      <c r="D809" s="123"/>
      <c r="E809" s="60"/>
      <c r="F809" s="148"/>
      <c r="G809" s="148"/>
      <c r="H809" s="64"/>
      <c r="I809" s="64"/>
      <c r="J809" s="64"/>
      <c r="K809" s="64"/>
      <c r="L809" s="64"/>
      <c r="M809" s="64"/>
      <c r="N809" s="64"/>
      <c r="O809" s="64"/>
    </row>
    <row r="810" spans="1:15" s="59" customFormat="1" x14ac:dyDescent="0.3">
      <c r="A810" s="56"/>
      <c r="B810" s="117"/>
      <c r="C810" s="58"/>
      <c r="D810" s="123"/>
      <c r="E810" s="60"/>
      <c r="F810" s="148"/>
      <c r="G810" s="148"/>
      <c r="H810" s="64"/>
      <c r="I810" s="64"/>
      <c r="J810" s="64"/>
      <c r="K810" s="64"/>
      <c r="L810" s="64"/>
      <c r="M810" s="64"/>
      <c r="N810" s="64"/>
      <c r="O810" s="64"/>
    </row>
    <row r="811" spans="1:15" s="59" customFormat="1" x14ac:dyDescent="0.3">
      <c r="A811" s="56"/>
      <c r="B811" s="117"/>
      <c r="C811" s="58"/>
      <c r="D811" s="123"/>
      <c r="E811" s="60"/>
      <c r="F811" s="148"/>
      <c r="G811" s="148"/>
      <c r="H811" s="64"/>
      <c r="I811" s="64"/>
      <c r="J811" s="64"/>
      <c r="K811" s="64"/>
      <c r="L811" s="64"/>
      <c r="M811" s="64"/>
      <c r="N811" s="64"/>
      <c r="O811" s="64"/>
    </row>
    <row r="812" spans="1:15" s="59" customFormat="1" x14ac:dyDescent="0.3">
      <c r="A812" s="56"/>
      <c r="B812" s="117"/>
      <c r="C812" s="58"/>
      <c r="D812" s="123"/>
      <c r="E812" s="60"/>
      <c r="F812" s="148"/>
      <c r="G812" s="148"/>
      <c r="H812" s="64"/>
      <c r="I812" s="64"/>
      <c r="J812" s="64"/>
      <c r="K812" s="64"/>
      <c r="L812" s="64"/>
      <c r="M812" s="64"/>
      <c r="N812" s="64"/>
      <c r="O812" s="64"/>
    </row>
    <row r="813" spans="1:15" s="59" customFormat="1" x14ac:dyDescent="0.3">
      <c r="A813" s="56"/>
      <c r="B813" s="117"/>
      <c r="C813" s="58"/>
      <c r="D813" s="123"/>
      <c r="E813" s="60"/>
      <c r="F813" s="148"/>
      <c r="G813" s="148"/>
      <c r="H813" s="64"/>
      <c r="I813" s="64"/>
      <c r="J813" s="64"/>
      <c r="K813" s="64"/>
      <c r="L813" s="64"/>
      <c r="M813" s="64"/>
      <c r="N813" s="64"/>
      <c r="O813" s="64"/>
    </row>
    <row r="814" spans="1:15" s="59" customFormat="1" x14ac:dyDescent="0.3">
      <c r="A814" s="56"/>
      <c r="B814" s="117"/>
      <c r="C814" s="58"/>
      <c r="D814" s="123"/>
      <c r="E814" s="60"/>
      <c r="F814" s="148"/>
      <c r="G814" s="148"/>
      <c r="H814" s="64"/>
      <c r="I814" s="64"/>
      <c r="J814" s="64"/>
      <c r="K814" s="64"/>
      <c r="L814" s="64"/>
      <c r="M814" s="64"/>
      <c r="N814" s="64"/>
      <c r="O814" s="64"/>
    </row>
    <row r="815" spans="1:15" s="59" customFormat="1" x14ac:dyDescent="0.3">
      <c r="A815" s="56"/>
      <c r="B815" s="117"/>
      <c r="C815" s="58"/>
      <c r="D815" s="123"/>
      <c r="E815" s="60"/>
      <c r="F815" s="148"/>
      <c r="G815" s="148"/>
      <c r="H815" s="64"/>
      <c r="I815" s="64"/>
      <c r="J815" s="64"/>
      <c r="K815" s="64"/>
      <c r="L815" s="64"/>
      <c r="M815" s="64"/>
      <c r="N815" s="64"/>
      <c r="O815" s="64"/>
    </row>
    <row r="816" spans="1:15" s="59" customFormat="1" x14ac:dyDescent="0.3">
      <c r="A816" s="56"/>
      <c r="B816" s="117"/>
      <c r="C816" s="58"/>
      <c r="D816" s="123"/>
      <c r="E816" s="60"/>
      <c r="F816" s="148"/>
      <c r="G816" s="148"/>
      <c r="H816" s="64"/>
      <c r="I816" s="64"/>
      <c r="J816" s="64"/>
      <c r="K816" s="64"/>
      <c r="L816" s="64"/>
      <c r="M816" s="64"/>
      <c r="N816" s="64"/>
      <c r="O816" s="64"/>
    </row>
    <row r="817" spans="1:15" s="59" customFormat="1" x14ac:dyDescent="0.3">
      <c r="A817" s="56"/>
      <c r="B817" s="117"/>
      <c r="C817" s="58"/>
      <c r="D817" s="123"/>
      <c r="E817" s="60"/>
      <c r="F817" s="148"/>
      <c r="G817" s="148"/>
      <c r="H817" s="64"/>
      <c r="I817" s="64"/>
      <c r="J817" s="64"/>
      <c r="K817" s="64"/>
      <c r="L817" s="64"/>
      <c r="M817" s="64"/>
      <c r="N817" s="64"/>
      <c r="O817" s="64"/>
    </row>
    <row r="818" spans="1:15" s="59" customFormat="1" x14ac:dyDescent="0.3">
      <c r="A818" s="56"/>
      <c r="B818" s="117"/>
      <c r="C818" s="58"/>
      <c r="D818" s="123"/>
      <c r="E818" s="60"/>
      <c r="F818" s="148"/>
      <c r="G818" s="148"/>
      <c r="H818" s="64"/>
      <c r="I818" s="64"/>
      <c r="J818" s="64"/>
      <c r="K818" s="64"/>
      <c r="L818" s="64"/>
      <c r="M818" s="64"/>
      <c r="N818" s="64"/>
      <c r="O818" s="64"/>
    </row>
    <row r="819" spans="1:15" s="59" customFormat="1" x14ac:dyDescent="0.3">
      <c r="A819" s="56"/>
      <c r="B819" s="117"/>
      <c r="C819" s="58"/>
      <c r="D819" s="123"/>
      <c r="E819" s="60"/>
      <c r="F819" s="148"/>
      <c r="G819" s="148"/>
      <c r="H819" s="64"/>
      <c r="I819" s="64"/>
      <c r="J819" s="64"/>
      <c r="K819" s="64"/>
      <c r="L819" s="64"/>
      <c r="M819" s="64"/>
      <c r="N819" s="64"/>
      <c r="O819" s="64"/>
    </row>
    <row r="820" spans="1:15" s="59" customFormat="1" x14ac:dyDescent="0.3">
      <c r="A820" s="56"/>
      <c r="B820" s="117"/>
      <c r="C820" s="58"/>
      <c r="D820" s="123"/>
      <c r="E820" s="60"/>
      <c r="F820" s="148"/>
      <c r="G820" s="148"/>
      <c r="H820" s="64"/>
      <c r="I820" s="64"/>
      <c r="J820" s="64"/>
      <c r="K820" s="64"/>
      <c r="L820" s="64"/>
      <c r="M820" s="64"/>
      <c r="N820" s="64"/>
      <c r="O820" s="64"/>
    </row>
    <row r="821" spans="1:15" s="59" customFormat="1" x14ac:dyDescent="0.3">
      <c r="A821" s="56"/>
      <c r="B821" s="117"/>
      <c r="C821" s="58"/>
      <c r="D821" s="123"/>
      <c r="E821" s="60"/>
      <c r="F821" s="148"/>
      <c r="G821" s="148"/>
      <c r="H821" s="64"/>
      <c r="I821" s="64"/>
      <c r="J821" s="64"/>
      <c r="K821" s="64"/>
      <c r="L821" s="64"/>
      <c r="M821" s="64"/>
      <c r="N821" s="64"/>
      <c r="O821" s="64"/>
    </row>
    <row r="822" spans="1:15" s="59" customFormat="1" x14ac:dyDescent="0.3">
      <c r="A822" s="56"/>
      <c r="B822" s="117"/>
      <c r="C822" s="58"/>
      <c r="D822" s="123"/>
      <c r="E822" s="60"/>
      <c r="F822" s="148"/>
      <c r="G822" s="148"/>
      <c r="H822" s="64"/>
      <c r="I822" s="64"/>
      <c r="J822" s="64"/>
      <c r="K822" s="64"/>
      <c r="L822" s="64"/>
      <c r="M822" s="64"/>
      <c r="N822" s="64"/>
      <c r="O822" s="64"/>
    </row>
    <row r="823" spans="1:15" s="59" customFormat="1" x14ac:dyDescent="0.3">
      <c r="A823" s="56"/>
      <c r="B823" s="117"/>
      <c r="C823" s="58"/>
      <c r="D823" s="123"/>
      <c r="E823" s="60"/>
      <c r="F823" s="148"/>
      <c r="G823" s="148"/>
      <c r="H823" s="64"/>
      <c r="I823" s="64"/>
      <c r="J823" s="64"/>
      <c r="K823" s="64"/>
      <c r="L823" s="64"/>
      <c r="M823" s="64"/>
      <c r="N823" s="64"/>
      <c r="O823" s="64"/>
    </row>
    <row r="824" spans="1:15" s="59" customFormat="1" x14ac:dyDescent="0.3">
      <c r="A824" s="56"/>
      <c r="B824" s="117"/>
      <c r="C824" s="58"/>
      <c r="D824" s="123"/>
      <c r="E824" s="60"/>
      <c r="F824" s="148"/>
      <c r="G824" s="148"/>
      <c r="H824" s="64"/>
      <c r="I824" s="64"/>
      <c r="J824" s="64"/>
      <c r="K824" s="64"/>
      <c r="L824" s="64"/>
      <c r="M824" s="64"/>
      <c r="N824" s="64"/>
      <c r="O824" s="64"/>
    </row>
    <row r="825" spans="1:15" s="59" customFormat="1" x14ac:dyDescent="0.3">
      <c r="A825" s="56"/>
      <c r="B825" s="117"/>
      <c r="C825" s="58"/>
      <c r="D825" s="123"/>
      <c r="E825" s="60"/>
      <c r="F825" s="148"/>
      <c r="G825" s="148"/>
      <c r="H825" s="64"/>
      <c r="I825" s="64"/>
      <c r="J825" s="64"/>
      <c r="K825" s="64"/>
      <c r="L825" s="64"/>
      <c r="M825" s="64"/>
      <c r="N825" s="64"/>
      <c r="O825" s="64"/>
    </row>
    <row r="826" spans="1:15" s="59" customFormat="1" x14ac:dyDescent="0.3">
      <c r="A826" s="56"/>
      <c r="B826" s="117"/>
      <c r="C826" s="58"/>
      <c r="D826" s="123"/>
      <c r="E826" s="60"/>
      <c r="F826" s="148"/>
      <c r="G826" s="148"/>
      <c r="H826" s="64"/>
      <c r="I826" s="64"/>
      <c r="J826" s="64"/>
      <c r="K826" s="64"/>
      <c r="L826" s="64"/>
      <c r="M826" s="64"/>
      <c r="N826" s="64"/>
      <c r="O826" s="64"/>
    </row>
    <row r="827" spans="1:15" x14ac:dyDescent="0.3">
      <c r="B827" s="117"/>
    </row>
    <row r="828" spans="1:15" x14ac:dyDescent="0.3">
      <c r="B828" s="117"/>
    </row>
    <row r="829" spans="1:15" x14ac:dyDescent="0.3">
      <c r="B829" s="117"/>
    </row>
    <row r="830" spans="1:15" x14ac:dyDescent="0.3">
      <c r="B830" s="117"/>
    </row>
    <row r="831" spans="1:15" x14ac:dyDescent="0.3">
      <c r="B831" s="117"/>
    </row>
    <row r="832" spans="1:15" x14ac:dyDescent="0.3">
      <c r="B832" s="117"/>
    </row>
    <row r="833" spans="1:15" x14ac:dyDescent="0.3">
      <c r="B833" s="117"/>
    </row>
    <row r="834" spans="1:15" x14ac:dyDescent="0.3">
      <c r="B834" s="117"/>
    </row>
    <row r="835" spans="1:15" x14ac:dyDescent="0.3">
      <c r="B835" s="117"/>
    </row>
    <row r="836" spans="1:15" x14ac:dyDescent="0.3">
      <c r="B836" s="117"/>
    </row>
    <row r="837" spans="1:15" x14ac:dyDescent="0.3">
      <c r="B837" s="117"/>
    </row>
    <row r="838" spans="1:15" x14ac:dyDescent="0.3">
      <c r="B838" s="117"/>
    </row>
    <row r="839" spans="1:15" x14ac:dyDescent="0.3">
      <c r="B839" s="117"/>
    </row>
    <row r="840" spans="1:15" x14ac:dyDescent="0.3">
      <c r="B840" s="117"/>
    </row>
    <row r="841" spans="1:15" s="59" customFormat="1" x14ac:dyDescent="0.3">
      <c r="A841" s="56"/>
      <c r="B841" s="117"/>
      <c r="C841" s="58"/>
      <c r="D841" s="123"/>
      <c r="E841" s="60"/>
      <c r="F841" s="148"/>
      <c r="G841" s="148"/>
      <c r="H841" s="64"/>
      <c r="I841" s="64"/>
      <c r="J841" s="64"/>
      <c r="K841" s="64"/>
      <c r="L841" s="64"/>
      <c r="M841" s="64"/>
      <c r="N841" s="64"/>
      <c r="O841" s="64"/>
    </row>
    <row r="842" spans="1:15" s="59" customFormat="1" x14ac:dyDescent="0.3">
      <c r="A842" s="56"/>
      <c r="B842" s="117"/>
      <c r="C842" s="58"/>
      <c r="D842" s="123"/>
      <c r="E842" s="60"/>
      <c r="F842" s="148"/>
      <c r="G842" s="148"/>
      <c r="H842" s="64"/>
      <c r="I842" s="64"/>
      <c r="J842" s="64"/>
      <c r="K842" s="64"/>
      <c r="L842" s="64"/>
      <c r="M842" s="64"/>
      <c r="N842" s="64"/>
      <c r="O842" s="64"/>
    </row>
    <row r="843" spans="1:15" s="59" customFormat="1" x14ac:dyDescent="0.3">
      <c r="A843" s="56"/>
      <c r="B843" s="117"/>
      <c r="C843" s="58"/>
      <c r="D843" s="123"/>
      <c r="E843" s="60"/>
      <c r="F843" s="148"/>
      <c r="G843" s="148"/>
      <c r="H843" s="64"/>
      <c r="I843" s="64"/>
      <c r="J843" s="64"/>
      <c r="K843" s="64"/>
      <c r="L843" s="64"/>
      <c r="M843" s="64"/>
      <c r="N843" s="64"/>
      <c r="O843" s="64"/>
    </row>
    <row r="844" spans="1:15" s="59" customFormat="1" x14ac:dyDescent="0.3">
      <c r="A844" s="56"/>
      <c r="B844" s="117"/>
      <c r="C844" s="58"/>
      <c r="D844" s="123"/>
      <c r="E844" s="60"/>
      <c r="F844" s="148"/>
      <c r="G844" s="148"/>
      <c r="H844" s="64"/>
      <c r="I844" s="64"/>
      <c r="J844" s="64"/>
      <c r="K844" s="64"/>
      <c r="L844" s="64"/>
      <c r="M844" s="64"/>
      <c r="N844" s="64"/>
      <c r="O844" s="64"/>
    </row>
    <row r="845" spans="1:15" s="59" customFormat="1" x14ac:dyDescent="0.3">
      <c r="A845" s="56"/>
      <c r="B845" s="117"/>
      <c r="C845" s="58"/>
      <c r="D845" s="123"/>
      <c r="E845" s="60"/>
      <c r="F845" s="148"/>
      <c r="G845" s="148"/>
      <c r="H845" s="64"/>
      <c r="I845" s="64"/>
      <c r="J845" s="64"/>
      <c r="K845" s="64"/>
      <c r="L845" s="64"/>
      <c r="M845" s="64"/>
      <c r="N845" s="64"/>
      <c r="O845" s="64"/>
    </row>
    <row r="846" spans="1:15" s="59" customFormat="1" x14ac:dyDescent="0.3">
      <c r="A846" s="56"/>
      <c r="B846" s="117"/>
      <c r="C846" s="58"/>
      <c r="D846" s="123"/>
      <c r="E846" s="60"/>
      <c r="F846" s="148"/>
      <c r="G846" s="148"/>
    </row>
    <row r="847" spans="1:15" s="59" customFormat="1" x14ac:dyDescent="0.3">
      <c r="A847" s="56"/>
      <c r="B847" s="117"/>
      <c r="C847" s="58"/>
      <c r="D847" s="123"/>
      <c r="E847" s="60"/>
      <c r="F847" s="148"/>
      <c r="G847" s="148"/>
    </row>
    <row r="848" spans="1:15" s="59" customFormat="1" x14ac:dyDescent="0.3">
      <c r="A848" s="56"/>
      <c r="B848" s="117"/>
      <c r="C848" s="58"/>
      <c r="D848" s="123"/>
      <c r="E848" s="60"/>
      <c r="F848" s="148"/>
      <c r="G848" s="148"/>
    </row>
    <row r="849" spans="1:7" s="59" customFormat="1" x14ac:dyDescent="0.3">
      <c r="A849" s="56"/>
      <c r="B849" s="117"/>
      <c r="C849" s="58"/>
      <c r="D849" s="123"/>
      <c r="E849" s="60"/>
      <c r="F849" s="148"/>
      <c r="G849" s="148"/>
    </row>
    <row r="850" spans="1:7" s="59" customFormat="1" x14ac:dyDescent="0.3">
      <c r="A850" s="56"/>
      <c r="B850" s="117"/>
      <c r="C850" s="58"/>
      <c r="D850" s="123"/>
      <c r="E850" s="60"/>
      <c r="F850" s="148"/>
      <c r="G850" s="148"/>
    </row>
    <row r="851" spans="1:7" s="59" customFormat="1" x14ac:dyDescent="0.3">
      <c r="A851" s="56"/>
      <c r="B851" s="117"/>
      <c r="C851" s="58"/>
      <c r="D851" s="123"/>
      <c r="E851" s="60"/>
      <c r="F851" s="148"/>
      <c r="G851" s="148"/>
    </row>
    <row r="852" spans="1:7" s="59" customFormat="1" x14ac:dyDescent="0.3">
      <c r="A852" s="56"/>
      <c r="B852" s="117"/>
      <c r="C852" s="58"/>
      <c r="D852" s="123"/>
      <c r="E852" s="60"/>
      <c r="F852" s="148"/>
      <c r="G852" s="148"/>
    </row>
    <row r="853" spans="1:7" s="59" customFormat="1" x14ac:dyDescent="0.3">
      <c r="A853" s="56"/>
      <c r="B853" s="117"/>
      <c r="C853" s="58"/>
      <c r="D853" s="123"/>
      <c r="E853" s="60"/>
      <c r="F853" s="148"/>
      <c r="G853" s="148"/>
    </row>
    <row r="854" spans="1:7" s="59" customFormat="1" x14ac:dyDescent="0.3">
      <c r="A854" s="56"/>
      <c r="B854" s="117"/>
      <c r="C854" s="58"/>
      <c r="D854" s="123"/>
      <c r="E854" s="60"/>
      <c r="F854" s="148"/>
      <c r="G854" s="148"/>
    </row>
    <row r="855" spans="1:7" s="59" customFormat="1" x14ac:dyDescent="0.3">
      <c r="A855" s="56"/>
      <c r="B855" s="117"/>
      <c r="C855" s="58"/>
      <c r="D855" s="123"/>
      <c r="E855" s="60"/>
      <c r="F855" s="148"/>
      <c r="G855" s="148"/>
    </row>
    <row r="856" spans="1:7" s="59" customFormat="1" x14ac:dyDescent="0.3">
      <c r="A856" s="56"/>
      <c r="B856" s="117"/>
      <c r="C856" s="58"/>
      <c r="D856" s="123"/>
      <c r="E856" s="60"/>
      <c r="F856" s="148"/>
      <c r="G856" s="148"/>
    </row>
    <row r="857" spans="1:7" s="59" customFormat="1" x14ac:dyDescent="0.3">
      <c r="A857" s="56"/>
      <c r="B857" s="117"/>
      <c r="C857" s="58"/>
      <c r="D857" s="123"/>
      <c r="E857" s="60"/>
      <c r="F857" s="148"/>
      <c r="G857" s="148"/>
    </row>
    <row r="858" spans="1:7" s="59" customFormat="1" x14ac:dyDescent="0.3">
      <c r="A858" s="56"/>
      <c r="B858" s="117"/>
      <c r="C858" s="58"/>
      <c r="D858" s="123"/>
      <c r="E858" s="60"/>
      <c r="F858" s="148"/>
      <c r="G858" s="148"/>
    </row>
    <row r="859" spans="1:7" s="59" customFormat="1" x14ac:dyDescent="0.3">
      <c r="A859" s="56"/>
      <c r="B859" s="117"/>
      <c r="C859" s="58"/>
      <c r="D859" s="123"/>
      <c r="E859" s="60"/>
      <c r="F859" s="148"/>
      <c r="G859" s="148"/>
    </row>
    <row r="860" spans="1:7" s="59" customFormat="1" x14ac:dyDescent="0.3">
      <c r="A860" s="56"/>
      <c r="B860" s="117"/>
      <c r="C860" s="85"/>
      <c r="D860" s="123"/>
      <c r="E860" s="60"/>
      <c r="F860" s="148"/>
      <c r="G860" s="148"/>
    </row>
    <row r="861" spans="1:7" s="59" customFormat="1" x14ac:dyDescent="0.3">
      <c r="A861" s="56"/>
      <c r="B861" s="85"/>
      <c r="C861" s="85"/>
      <c r="D861" s="123"/>
      <c r="E861" s="60"/>
      <c r="F861" s="148"/>
      <c r="G861" s="148"/>
    </row>
    <row r="862" spans="1:7" s="59" customFormat="1" x14ac:dyDescent="0.3">
      <c r="A862" s="65"/>
      <c r="B862" s="117"/>
      <c r="C862" s="118"/>
      <c r="D862" s="123"/>
      <c r="E862" s="60"/>
      <c r="F862" s="148"/>
      <c r="G862" s="148"/>
    </row>
    <row r="863" spans="1:7" s="59" customFormat="1" x14ac:dyDescent="0.3">
      <c r="A863" s="56"/>
      <c r="B863" s="85"/>
      <c r="C863" s="58"/>
      <c r="D863" s="123"/>
      <c r="E863" s="60"/>
      <c r="F863" s="148"/>
      <c r="G863" s="148"/>
    </row>
    <row r="864" spans="1:7" s="59" customFormat="1" x14ac:dyDescent="0.3">
      <c r="A864" s="56"/>
      <c r="B864" s="85"/>
      <c r="C864" s="85"/>
      <c r="D864" s="123"/>
      <c r="E864" s="60"/>
      <c r="F864" s="148"/>
      <c r="G864" s="148"/>
    </row>
    <row r="865" spans="1:7" s="59" customFormat="1" x14ac:dyDescent="0.3">
      <c r="A865" s="56"/>
      <c r="B865" s="85"/>
      <c r="C865" s="85"/>
      <c r="D865" s="123"/>
      <c r="E865" s="60"/>
      <c r="F865" s="148"/>
      <c r="G865" s="148"/>
    </row>
    <row r="866" spans="1:7" s="59" customFormat="1" x14ac:dyDescent="0.3">
      <c r="A866" s="56"/>
      <c r="B866" s="85"/>
      <c r="C866" s="58"/>
      <c r="D866" s="123"/>
      <c r="E866" s="60"/>
      <c r="F866" s="148"/>
      <c r="G866" s="148"/>
    </row>
    <row r="867" spans="1:7" s="59" customFormat="1" x14ac:dyDescent="0.3">
      <c r="A867" s="56"/>
      <c r="B867" s="85"/>
      <c r="C867" s="58"/>
      <c r="D867" s="123"/>
      <c r="E867" s="60"/>
      <c r="F867" s="148"/>
      <c r="G867" s="148"/>
    </row>
    <row r="868" spans="1:7" s="59" customFormat="1" x14ac:dyDescent="0.3">
      <c r="A868" s="56"/>
      <c r="B868" s="85"/>
      <c r="C868" s="58"/>
      <c r="D868" s="123"/>
      <c r="E868" s="60"/>
      <c r="F868" s="148"/>
      <c r="G868" s="148"/>
    </row>
    <row r="869" spans="1:7" s="59" customFormat="1" x14ac:dyDescent="0.3">
      <c r="A869" s="56"/>
      <c r="B869" s="85"/>
      <c r="C869" s="58"/>
      <c r="D869" s="123"/>
      <c r="E869" s="60"/>
      <c r="F869" s="148"/>
      <c r="G869" s="148"/>
    </row>
    <row r="870" spans="1:7" s="59" customFormat="1" x14ac:dyDescent="0.3">
      <c r="A870" s="56"/>
      <c r="B870" s="85"/>
      <c r="C870" s="85"/>
      <c r="D870" s="123"/>
      <c r="E870" s="60"/>
      <c r="F870" s="148"/>
      <c r="G870" s="148"/>
    </row>
    <row r="871" spans="1:7" s="59" customFormat="1" x14ac:dyDescent="0.3">
      <c r="A871" s="65"/>
      <c r="B871" s="117"/>
      <c r="C871" s="57"/>
      <c r="D871" s="123"/>
      <c r="E871" s="60"/>
      <c r="F871" s="148"/>
      <c r="G871" s="148"/>
    </row>
    <row r="872" spans="1:7" s="59" customFormat="1" x14ac:dyDescent="0.3">
      <c r="A872" s="56"/>
      <c r="B872" s="85"/>
      <c r="C872" s="83"/>
      <c r="D872" s="123"/>
      <c r="E872" s="60"/>
      <c r="F872" s="148"/>
      <c r="G872" s="148"/>
    </row>
    <row r="873" spans="1:7" s="59" customFormat="1" x14ac:dyDescent="0.3">
      <c r="A873" s="56"/>
      <c r="B873" s="85"/>
      <c r="C873" s="58"/>
      <c r="D873" s="123"/>
      <c r="E873" s="60"/>
      <c r="F873" s="148"/>
      <c r="G873" s="148"/>
    </row>
    <row r="874" spans="1:7" s="59" customFormat="1" x14ac:dyDescent="0.3">
      <c r="A874" s="56"/>
      <c r="B874" s="85"/>
      <c r="C874" s="85"/>
      <c r="D874" s="123"/>
      <c r="E874" s="60"/>
      <c r="F874" s="148"/>
      <c r="G874" s="148"/>
    </row>
    <row r="875" spans="1:7" s="59" customFormat="1" x14ac:dyDescent="0.3">
      <c r="A875" s="56"/>
      <c r="B875" s="85"/>
      <c r="C875" s="85"/>
      <c r="D875" s="123"/>
      <c r="E875" s="60"/>
      <c r="F875" s="148"/>
      <c r="G875" s="148"/>
    </row>
    <row r="876" spans="1:7" s="59" customFormat="1" x14ac:dyDescent="0.3">
      <c r="A876" s="56"/>
      <c r="B876" s="85"/>
      <c r="C876" s="85"/>
      <c r="D876" s="123"/>
      <c r="E876" s="60"/>
      <c r="F876" s="148"/>
      <c r="G876" s="148"/>
    </row>
    <row r="877" spans="1:7" s="59" customFormat="1" x14ac:dyDescent="0.3">
      <c r="A877" s="56"/>
      <c r="B877" s="85"/>
      <c r="C877" s="85"/>
      <c r="D877" s="123"/>
      <c r="E877" s="60"/>
      <c r="F877" s="148"/>
      <c r="G877" s="148"/>
    </row>
    <row r="878" spans="1:7" s="59" customFormat="1" x14ac:dyDescent="0.3">
      <c r="A878" s="65"/>
      <c r="B878" s="117"/>
      <c r="C878" s="118"/>
      <c r="D878" s="123"/>
      <c r="E878" s="60"/>
      <c r="F878" s="148"/>
      <c r="G878" s="148"/>
    </row>
    <row r="879" spans="1:7" s="59" customFormat="1" x14ac:dyDescent="0.3">
      <c r="A879" s="56"/>
      <c r="B879" s="85"/>
      <c r="C879" s="58"/>
      <c r="D879" s="123"/>
      <c r="E879" s="60"/>
      <c r="F879" s="148"/>
      <c r="G879" s="148"/>
    </row>
    <row r="880" spans="1:7" s="59" customFormat="1" x14ac:dyDescent="0.3">
      <c r="A880" s="56"/>
      <c r="B880" s="85"/>
      <c r="C880" s="58"/>
      <c r="D880" s="123"/>
      <c r="E880" s="60"/>
      <c r="F880" s="148"/>
      <c r="G880" s="148"/>
    </row>
    <row r="881" spans="1:7" s="59" customFormat="1" x14ac:dyDescent="0.3">
      <c r="A881" s="56"/>
      <c r="B881" s="85"/>
      <c r="C881" s="58"/>
      <c r="D881" s="123"/>
      <c r="E881" s="60"/>
      <c r="F881" s="148"/>
      <c r="G881" s="148"/>
    </row>
    <row r="882" spans="1:7" s="59" customFormat="1" x14ac:dyDescent="0.3">
      <c r="A882" s="56"/>
      <c r="B882" s="85"/>
      <c r="C882" s="58"/>
      <c r="D882" s="123"/>
      <c r="E882" s="60"/>
      <c r="F882" s="148"/>
      <c r="G882" s="148"/>
    </row>
    <row r="883" spans="1:7" s="59" customFormat="1" x14ac:dyDescent="0.3">
      <c r="A883" s="65"/>
      <c r="B883" s="117"/>
      <c r="C883" s="58"/>
      <c r="D883" s="123"/>
      <c r="E883" s="60"/>
      <c r="F883" s="148"/>
      <c r="G883" s="148"/>
    </row>
    <row r="884" spans="1:7" s="59" customFormat="1" x14ac:dyDescent="0.3">
      <c r="A884" s="56"/>
      <c r="B884" s="85"/>
      <c r="C884" s="58"/>
      <c r="D884" s="123"/>
      <c r="E884" s="60"/>
      <c r="F884" s="148"/>
      <c r="G884" s="148"/>
    </row>
    <row r="885" spans="1:7" s="59" customFormat="1" x14ac:dyDescent="0.3">
      <c r="A885" s="56"/>
      <c r="B885" s="85"/>
      <c r="C885" s="58"/>
      <c r="D885" s="123"/>
      <c r="E885" s="60"/>
      <c r="F885" s="148"/>
      <c r="G885" s="148"/>
    </row>
    <row r="886" spans="1:7" s="59" customFormat="1" x14ac:dyDescent="0.3">
      <c r="A886" s="56"/>
      <c r="B886" s="85"/>
      <c r="C886" s="58"/>
      <c r="D886" s="123"/>
      <c r="E886" s="60"/>
      <c r="F886" s="148"/>
      <c r="G886" s="148"/>
    </row>
    <row r="887" spans="1:7" s="59" customFormat="1" x14ac:dyDescent="0.3">
      <c r="A887" s="65"/>
      <c r="B887" s="117"/>
      <c r="C887" s="118"/>
      <c r="D887" s="123"/>
      <c r="E887" s="60"/>
      <c r="F887" s="148"/>
      <c r="G887" s="148"/>
    </row>
    <row r="888" spans="1:7" s="59" customFormat="1" x14ac:dyDescent="0.3">
      <c r="A888" s="56"/>
      <c r="B888" s="121"/>
      <c r="C888" s="58"/>
      <c r="D888" s="123"/>
      <c r="E888" s="60"/>
      <c r="F888" s="148"/>
      <c r="G888" s="148"/>
    </row>
    <row r="889" spans="1:7" s="59" customFormat="1" x14ac:dyDescent="0.3">
      <c r="A889" s="56"/>
      <c r="B889" s="121"/>
      <c r="C889" s="58"/>
      <c r="D889" s="123"/>
      <c r="E889" s="60"/>
      <c r="F889" s="148"/>
      <c r="G889" s="148"/>
    </row>
    <row r="890" spans="1:7" s="59" customFormat="1" x14ac:dyDescent="0.3">
      <c r="A890" s="56"/>
      <c r="B890" s="121"/>
      <c r="C890" s="58"/>
      <c r="D890" s="123"/>
      <c r="E890" s="60"/>
      <c r="F890" s="148"/>
      <c r="G890" s="148"/>
    </row>
    <row r="891" spans="1:7" s="59" customFormat="1" x14ac:dyDescent="0.3">
      <c r="A891" s="56"/>
      <c r="B891" s="121"/>
      <c r="C891" s="58"/>
      <c r="D891" s="123"/>
      <c r="E891" s="60"/>
      <c r="F891" s="148"/>
      <c r="G891" s="148"/>
    </row>
    <row r="892" spans="1:7" s="59" customFormat="1" x14ac:dyDescent="0.3">
      <c r="A892" s="56"/>
      <c r="B892" s="121"/>
      <c r="C892" s="58"/>
      <c r="D892" s="123"/>
      <c r="E892" s="60"/>
      <c r="F892" s="148"/>
      <c r="G892" s="148"/>
    </row>
    <row r="893" spans="1:7" s="59" customFormat="1" x14ac:dyDescent="0.3">
      <c r="A893" s="56"/>
      <c r="B893" s="121"/>
      <c r="C893" s="58"/>
      <c r="D893" s="123"/>
      <c r="E893" s="60"/>
      <c r="F893" s="148"/>
      <c r="G893" s="148"/>
    </row>
    <row r="894" spans="1:7" s="59" customFormat="1" x14ac:dyDescent="0.3">
      <c r="A894" s="56"/>
      <c r="B894" s="121"/>
      <c r="C894" s="58"/>
      <c r="D894" s="123"/>
      <c r="E894" s="60"/>
      <c r="F894" s="148"/>
      <c r="G894" s="148"/>
    </row>
    <row r="895" spans="1:7" s="59" customFormat="1" x14ac:dyDescent="0.3">
      <c r="A895" s="56"/>
      <c r="B895" s="121"/>
      <c r="C895" s="58"/>
      <c r="D895" s="123"/>
      <c r="E895" s="60"/>
      <c r="F895" s="148"/>
      <c r="G895" s="148"/>
    </row>
    <row r="896" spans="1:7" s="59" customFormat="1" x14ac:dyDescent="0.3">
      <c r="A896" s="56"/>
      <c r="B896" s="121"/>
      <c r="C896" s="58"/>
      <c r="D896" s="123"/>
      <c r="E896" s="60"/>
      <c r="F896" s="148"/>
      <c r="G896" s="148"/>
    </row>
    <row r="897" spans="1:7" s="59" customFormat="1" x14ac:dyDescent="0.3">
      <c r="A897" s="56"/>
      <c r="B897" s="121"/>
      <c r="C897" s="58"/>
      <c r="D897" s="123"/>
      <c r="E897" s="60"/>
      <c r="F897" s="148"/>
      <c r="G897" s="148"/>
    </row>
    <row r="898" spans="1:7" s="59" customFormat="1" x14ac:dyDescent="0.3">
      <c r="A898" s="56"/>
      <c r="B898" s="121"/>
      <c r="C898" s="58"/>
      <c r="D898" s="123"/>
      <c r="E898" s="60"/>
      <c r="F898" s="148"/>
      <c r="G898" s="148"/>
    </row>
    <row r="899" spans="1:7" s="59" customFormat="1" x14ac:dyDescent="0.3">
      <c r="A899" s="56"/>
      <c r="B899" s="85"/>
      <c r="C899" s="85"/>
      <c r="D899" s="123"/>
      <c r="E899" s="60"/>
      <c r="F899" s="148"/>
      <c r="G899" s="148"/>
    </row>
    <row r="900" spans="1:7" s="59" customFormat="1" x14ac:dyDescent="0.3">
      <c r="A900" s="65"/>
      <c r="B900" s="117"/>
      <c r="C900" s="118"/>
      <c r="D900" s="123"/>
      <c r="E900" s="60"/>
      <c r="F900" s="148"/>
      <c r="G900" s="148"/>
    </row>
    <row r="901" spans="1:7" s="59" customFormat="1" x14ac:dyDescent="0.3">
      <c r="A901" s="56"/>
      <c r="B901" s="85"/>
      <c r="C901" s="58"/>
      <c r="D901" s="123"/>
      <c r="E901" s="60"/>
      <c r="F901" s="148"/>
      <c r="G901" s="148"/>
    </row>
    <row r="902" spans="1:7" s="59" customFormat="1" x14ac:dyDescent="0.3">
      <c r="A902" s="56"/>
      <c r="B902" s="85"/>
      <c r="C902" s="58"/>
      <c r="D902" s="123"/>
      <c r="E902" s="60"/>
      <c r="F902" s="148"/>
      <c r="G902" s="148"/>
    </row>
    <row r="903" spans="1:7" s="59" customFormat="1" x14ac:dyDescent="0.3">
      <c r="A903" s="56"/>
      <c r="B903" s="85"/>
      <c r="C903" s="58"/>
      <c r="D903" s="123"/>
      <c r="E903" s="60"/>
      <c r="F903" s="148"/>
      <c r="G903" s="148"/>
    </row>
    <row r="904" spans="1:7" s="59" customFormat="1" x14ac:dyDescent="0.3">
      <c r="A904" s="56"/>
      <c r="B904" s="85"/>
      <c r="C904" s="58"/>
      <c r="D904" s="123"/>
      <c r="E904" s="60"/>
      <c r="F904" s="148"/>
      <c r="G904" s="148"/>
    </row>
    <row r="905" spans="1:7" s="59" customFormat="1" x14ac:dyDescent="0.3">
      <c r="A905" s="56"/>
      <c r="B905" s="85"/>
      <c r="C905" s="58"/>
      <c r="D905" s="123"/>
      <c r="E905" s="60"/>
      <c r="F905" s="148"/>
      <c r="G905" s="148"/>
    </row>
    <row r="906" spans="1:7" s="59" customFormat="1" x14ac:dyDescent="0.3">
      <c r="A906" s="56"/>
      <c r="B906" s="85"/>
      <c r="C906" s="58"/>
      <c r="D906" s="123"/>
      <c r="E906" s="60"/>
      <c r="F906" s="148"/>
      <c r="G906" s="148"/>
    </row>
    <row r="907" spans="1:7" s="59" customFormat="1" x14ac:dyDescent="0.3">
      <c r="A907" s="56"/>
      <c r="B907" s="85"/>
      <c r="C907" s="58"/>
      <c r="D907" s="123"/>
      <c r="E907" s="60"/>
      <c r="F907" s="148"/>
      <c r="G907" s="148"/>
    </row>
    <row r="908" spans="1:7" s="59" customFormat="1" x14ac:dyDescent="0.3">
      <c r="A908" s="56"/>
      <c r="B908" s="85"/>
      <c r="C908" s="58"/>
      <c r="D908" s="123"/>
      <c r="E908" s="60"/>
      <c r="F908" s="148"/>
      <c r="G908" s="148"/>
    </row>
    <row r="909" spans="1:7" s="59" customFormat="1" x14ac:dyDescent="0.3">
      <c r="A909" s="56"/>
      <c r="B909" s="85"/>
      <c r="C909" s="58"/>
      <c r="D909" s="123"/>
      <c r="E909" s="60"/>
      <c r="F909" s="148"/>
      <c r="G909" s="148"/>
    </row>
    <row r="910" spans="1:7" s="59" customFormat="1" x14ac:dyDescent="0.3">
      <c r="A910" s="56"/>
      <c r="B910" s="85"/>
      <c r="C910" s="58"/>
      <c r="D910" s="123"/>
      <c r="E910" s="60"/>
      <c r="F910" s="148"/>
      <c r="G910" s="148"/>
    </row>
    <row r="911" spans="1:7" s="59" customFormat="1" x14ac:dyDescent="0.3">
      <c r="A911" s="56"/>
      <c r="B911" s="85"/>
      <c r="C911" s="58"/>
      <c r="D911" s="123"/>
      <c r="E911" s="60"/>
      <c r="F911" s="148"/>
      <c r="G911" s="148"/>
    </row>
    <row r="912" spans="1:7" s="59" customFormat="1" x14ac:dyDescent="0.3">
      <c r="A912" s="56"/>
      <c r="B912" s="85"/>
      <c r="C912" s="58"/>
      <c r="D912" s="123"/>
      <c r="E912" s="60"/>
      <c r="F912" s="148"/>
      <c r="G912" s="148"/>
    </row>
    <row r="913" spans="1:7" s="59" customFormat="1" x14ac:dyDescent="0.3">
      <c r="A913" s="56"/>
      <c r="B913" s="85"/>
      <c r="C913" s="85"/>
      <c r="D913" s="123"/>
      <c r="E913" s="60"/>
      <c r="F913" s="148"/>
      <c r="G913" s="148"/>
    </row>
    <row r="914" spans="1:7" s="59" customFormat="1" x14ac:dyDescent="0.3">
      <c r="A914" s="65"/>
      <c r="B914" s="117"/>
      <c r="C914" s="118"/>
      <c r="D914" s="123"/>
      <c r="E914" s="60"/>
      <c r="F914" s="148"/>
      <c r="G914" s="148"/>
    </row>
    <row r="915" spans="1:7" s="59" customFormat="1" x14ac:dyDescent="0.3">
      <c r="A915" s="56"/>
      <c r="B915" s="121"/>
      <c r="C915" s="58"/>
      <c r="D915" s="123"/>
      <c r="E915" s="60"/>
      <c r="F915" s="148"/>
      <c r="G915" s="148"/>
    </row>
    <row r="916" spans="1:7" s="59" customFormat="1" x14ac:dyDescent="0.3">
      <c r="A916" s="56"/>
      <c r="B916" s="121"/>
      <c r="C916" s="58"/>
      <c r="D916" s="123"/>
      <c r="E916" s="60"/>
      <c r="F916" s="148"/>
      <c r="G916" s="148"/>
    </row>
    <row r="917" spans="1:7" s="59" customFormat="1" x14ac:dyDescent="0.3">
      <c r="A917" s="56"/>
      <c r="B917" s="121"/>
      <c r="C917" s="58"/>
      <c r="D917" s="123"/>
      <c r="E917" s="60"/>
      <c r="F917" s="148"/>
      <c r="G917" s="148"/>
    </row>
    <row r="918" spans="1:7" s="59" customFormat="1" x14ac:dyDescent="0.3">
      <c r="A918" s="56"/>
      <c r="B918" s="121"/>
      <c r="C918" s="58"/>
      <c r="D918" s="123"/>
      <c r="E918" s="60"/>
      <c r="F918" s="148"/>
      <c r="G918" s="148"/>
    </row>
    <row r="919" spans="1:7" s="59" customFormat="1" x14ac:dyDescent="0.3">
      <c r="A919" s="56"/>
      <c r="B919" s="121"/>
      <c r="C919" s="58"/>
      <c r="D919" s="123"/>
      <c r="E919" s="60"/>
      <c r="F919" s="148"/>
      <c r="G919" s="148"/>
    </row>
    <row r="920" spans="1:7" s="59" customFormat="1" x14ac:dyDescent="0.3">
      <c r="A920" s="65"/>
      <c r="B920" s="117"/>
      <c r="C920" s="118"/>
      <c r="D920" s="123"/>
      <c r="E920" s="60"/>
      <c r="F920" s="148"/>
      <c r="G920" s="148"/>
    </row>
    <row r="921" spans="1:7" s="59" customFormat="1" x14ac:dyDescent="0.3">
      <c r="A921" s="56"/>
      <c r="B921" s="121"/>
      <c r="C921" s="58"/>
      <c r="D921" s="123"/>
      <c r="E921" s="60"/>
      <c r="F921" s="148"/>
      <c r="G921" s="148"/>
    </row>
    <row r="922" spans="1:7" s="59" customFormat="1" x14ac:dyDescent="0.3">
      <c r="A922" s="56"/>
      <c r="B922" s="121"/>
      <c r="C922" s="58"/>
      <c r="D922" s="123"/>
      <c r="E922" s="60"/>
      <c r="F922" s="148"/>
      <c r="G922" s="148"/>
    </row>
    <row r="923" spans="1:7" s="59" customFormat="1" x14ac:dyDescent="0.3">
      <c r="A923" s="65"/>
      <c r="B923" s="117"/>
      <c r="C923" s="58"/>
      <c r="D923" s="123"/>
      <c r="E923" s="60"/>
      <c r="F923" s="148"/>
      <c r="G923" s="148"/>
    </row>
    <row r="924" spans="1:7" s="59" customFormat="1" x14ac:dyDescent="0.3">
      <c r="A924" s="56"/>
      <c r="B924" s="121"/>
      <c r="C924" s="58"/>
      <c r="D924" s="123"/>
      <c r="E924" s="60"/>
      <c r="F924" s="148"/>
      <c r="G924" s="148"/>
    </row>
    <row r="925" spans="1:7" s="59" customFormat="1" x14ac:dyDescent="0.3">
      <c r="A925" s="65"/>
      <c r="B925" s="117"/>
      <c r="C925" s="58"/>
      <c r="D925" s="123"/>
      <c r="E925" s="60"/>
      <c r="F925" s="148"/>
      <c r="G925" s="148"/>
    </row>
    <row r="926" spans="1:7" s="59" customFormat="1" x14ac:dyDescent="0.3">
      <c r="A926" s="56"/>
      <c r="B926" s="121"/>
      <c r="C926" s="58"/>
      <c r="D926" s="123"/>
      <c r="E926" s="60"/>
      <c r="F926" s="148"/>
      <c r="G926" s="148"/>
    </row>
    <row r="927" spans="1:7" s="59" customFormat="1" x14ac:dyDescent="0.3">
      <c r="A927" s="65"/>
      <c r="B927" s="117"/>
      <c r="C927" s="58"/>
      <c r="D927" s="123"/>
      <c r="E927" s="60"/>
      <c r="F927" s="148"/>
      <c r="G927" s="148"/>
    </row>
    <row r="928" spans="1:7" s="59" customFormat="1" x14ac:dyDescent="0.3">
      <c r="A928" s="65"/>
      <c r="B928" s="117"/>
      <c r="C928" s="58"/>
      <c r="D928" s="123"/>
      <c r="E928" s="60"/>
      <c r="F928" s="148"/>
      <c r="G928" s="148"/>
    </row>
    <row r="929" spans="1:7" s="59" customFormat="1" x14ac:dyDescent="0.3">
      <c r="A929" s="65"/>
      <c r="B929" s="117"/>
      <c r="C929" s="58"/>
      <c r="D929" s="123"/>
      <c r="E929" s="60"/>
      <c r="F929" s="148"/>
      <c r="G929" s="148"/>
    </row>
    <row r="930" spans="1:7" s="59" customFormat="1" x14ac:dyDescent="0.3">
      <c r="A930" s="56"/>
      <c r="B930" s="121"/>
      <c r="C930" s="58"/>
      <c r="D930" s="123"/>
      <c r="E930" s="60"/>
      <c r="F930" s="148"/>
      <c r="G930" s="148"/>
    </row>
    <row r="931" spans="1:7" s="59" customFormat="1" x14ac:dyDescent="0.3">
      <c r="A931" s="65"/>
      <c r="B931" s="117"/>
      <c r="C931" s="58"/>
      <c r="D931" s="123"/>
      <c r="E931" s="60"/>
      <c r="F931" s="148"/>
      <c r="G931" s="148"/>
    </row>
    <row r="932" spans="1:7" s="59" customFormat="1" x14ac:dyDescent="0.3">
      <c r="A932" s="65"/>
      <c r="B932" s="117"/>
      <c r="C932" s="58"/>
      <c r="D932" s="123"/>
      <c r="E932" s="60"/>
      <c r="F932" s="148"/>
      <c r="G932" s="148"/>
    </row>
    <row r="933" spans="1:7" s="59" customFormat="1" x14ac:dyDescent="0.3">
      <c r="A933" s="65"/>
      <c r="B933" s="117"/>
      <c r="C933" s="58"/>
      <c r="D933" s="123"/>
      <c r="E933" s="60"/>
      <c r="F933" s="148"/>
      <c r="G933" s="148"/>
    </row>
    <row r="935" spans="1:7" s="59" customFormat="1" x14ac:dyDescent="0.3">
      <c r="A935" s="65"/>
      <c r="B935" s="117"/>
      <c r="C935" s="58"/>
      <c r="D935" s="123"/>
      <c r="E935" s="60"/>
      <c r="F935" s="148"/>
      <c r="G935" s="148"/>
    </row>
    <row r="936" spans="1:7" s="59" customFormat="1" x14ac:dyDescent="0.3">
      <c r="A936" s="65"/>
      <c r="B936" s="117"/>
      <c r="C936" s="58"/>
      <c r="D936" s="123"/>
      <c r="E936" s="60"/>
      <c r="F936" s="148"/>
      <c r="G936" s="148"/>
    </row>
    <row r="937" spans="1:7" s="59" customFormat="1" x14ac:dyDescent="0.3">
      <c r="A937" s="56"/>
      <c r="B937" s="85"/>
      <c r="C937" s="85"/>
      <c r="D937" s="123"/>
      <c r="E937" s="60"/>
      <c r="F937" s="148"/>
      <c r="G937" s="148"/>
    </row>
    <row r="938" spans="1:7" s="59" customFormat="1" x14ac:dyDescent="0.3">
      <c r="A938" s="56"/>
      <c r="B938" s="85"/>
      <c r="C938" s="85"/>
      <c r="D938" s="123"/>
      <c r="E938" s="60"/>
      <c r="F938" s="148"/>
      <c r="G938" s="148"/>
    </row>
    <row r="939" spans="1:7" s="59" customFormat="1" x14ac:dyDescent="0.3">
      <c r="A939" s="65"/>
      <c r="B939" s="117"/>
      <c r="C939" s="57"/>
      <c r="D939" s="123"/>
      <c r="E939" s="60"/>
      <c r="F939" s="148"/>
      <c r="G939" s="148"/>
    </row>
    <row r="940" spans="1:7" s="59" customFormat="1" x14ac:dyDescent="0.3">
      <c r="A940" s="56"/>
      <c r="B940" s="117"/>
      <c r="C940" s="85"/>
      <c r="D940" s="123"/>
      <c r="E940" s="60"/>
      <c r="F940" s="148"/>
      <c r="G940" s="148"/>
    </row>
    <row r="941" spans="1:7" s="59" customFormat="1" x14ac:dyDescent="0.3">
      <c r="A941" s="56"/>
      <c r="B941" s="117"/>
      <c r="C941" s="85"/>
      <c r="D941" s="123"/>
      <c r="E941" s="60"/>
      <c r="F941" s="148"/>
      <c r="G941" s="148"/>
    </row>
    <row r="942" spans="1:7" s="59" customFormat="1" x14ac:dyDescent="0.3">
      <c r="A942" s="56"/>
      <c r="B942" s="117"/>
      <c r="C942" s="85"/>
      <c r="D942" s="123"/>
      <c r="E942" s="60"/>
      <c r="F942" s="148"/>
      <c r="G942" s="148"/>
    </row>
    <row r="943" spans="1:7" s="59" customFormat="1" x14ac:dyDescent="0.3">
      <c r="A943" s="56"/>
      <c r="B943" s="117"/>
      <c r="C943" s="57"/>
      <c r="D943" s="123"/>
      <c r="E943" s="60"/>
      <c r="F943" s="148"/>
      <c r="G943" s="148"/>
    </row>
    <row r="944" spans="1:7" s="59" customFormat="1" x14ac:dyDescent="0.3">
      <c r="A944" s="56"/>
      <c r="B944" s="117"/>
      <c r="C944" s="85"/>
      <c r="D944" s="123"/>
      <c r="E944" s="60"/>
      <c r="F944" s="148"/>
      <c r="G944" s="148"/>
    </row>
    <row r="945" spans="1:15" s="59" customFormat="1" x14ac:dyDescent="0.3">
      <c r="A945" s="56"/>
      <c r="B945" s="117"/>
      <c r="C945" s="85"/>
      <c r="D945" s="123"/>
      <c r="E945" s="60"/>
      <c r="F945" s="148"/>
      <c r="G945" s="148"/>
    </row>
    <row r="946" spans="1:15" s="59" customFormat="1" x14ac:dyDescent="0.3">
      <c r="A946" s="56"/>
      <c r="B946" s="117"/>
      <c r="C946" s="85"/>
      <c r="D946" s="123"/>
      <c r="E946" s="60"/>
      <c r="F946" s="148"/>
      <c r="G946" s="148"/>
    </row>
    <row r="947" spans="1:15" s="59" customFormat="1" x14ac:dyDescent="0.3">
      <c r="A947" s="56"/>
      <c r="B947" s="117"/>
      <c r="C947" s="85"/>
      <c r="D947" s="123"/>
      <c r="E947" s="60"/>
      <c r="F947" s="148"/>
      <c r="G947" s="148"/>
    </row>
    <row r="948" spans="1:15" s="59" customFormat="1" x14ac:dyDescent="0.3">
      <c r="A948" s="56"/>
      <c r="B948" s="117"/>
      <c r="C948" s="85"/>
      <c r="D948" s="123"/>
      <c r="E948" s="60"/>
      <c r="F948" s="148"/>
      <c r="G948" s="148"/>
    </row>
    <row r="949" spans="1:15" s="59" customFormat="1" x14ac:dyDescent="0.3">
      <c r="A949" s="56"/>
      <c r="B949" s="117"/>
      <c r="C949" s="85"/>
      <c r="D949" s="123"/>
      <c r="E949" s="60"/>
      <c r="F949" s="148"/>
      <c r="G949" s="148"/>
    </row>
    <row r="950" spans="1:15" s="59" customFormat="1" x14ac:dyDescent="0.3">
      <c r="A950" s="56"/>
      <c r="B950" s="117"/>
      <c r="C950" s="85"/>
      <c r="D950" s="123"/>
      <c r="E950" s="60"/>
      <c r="F950" s="148"/>
      <c r="G950" s="148"/>
    </row>
    <row r="951" spans="1:15" s="59" customFormat="1" x14ac:dyDescent="0.3">
      <c r="A951" s="56"/>
      <c r="B951" s="117"/>
      <c r="C951" s="85"/>
      <c r="D951" s="123"/>
      <c r="E951" s="60"/>
      <c r="F951" s="148"/>
      <c r="G951" s="148"/>
    </row>
    <row r="952" spans="1:15" s="59" customFormat="1" x14ac:dyDescent="0.3">
      <c r="A952" s="56"/>
      <c r="B952" s="117"/>
      <c r="C952" s="85"/>
      <c r="D952" s="123"/>
      <c r="E952" s="60"/>
      <c r="F952" s="148"/>
      <c r="G952" s="148"/>
    </row>
    <row r="953" spans="1:15" s="59" customFormat="1" x14ac:dyDescent="0.3">
      <c r="A953" s="56"/>
      <c r="B953" s="117"/>
      <c r="C953" s="85"/>
      <c r="D953" s="123"/>
      <c r="E953" s="60"/>
      <c r="F953" s="148"/>
      <c r="G953" s="148"/>
    </row>
    <row r="954" spans="1:15" s="59" customFormat="1" x14ac:dyDescent="0.3">
      <c r="A954" s="56"/>
      <c r="B954" s="117"/>
      <c r="C954" s="85"/>
      <c r="D954" s="123"/>
      <c r="E954" s="60"/>
      <c r="F954" s="148"/>
      <c r="G954" s="148"/>
    </row>
    <row r="955" spans="1:15" s="59" customFormat="1" x14ac:dyDescent="0.3">
      <c r="A955" s="56"/>
      <c r="B955" s="117"/>
      <c r="C955" s="85"/>
      <c r="D955" s="123"/>
      <c r="E955" s="60"/>
      <c r="F955" s="148"/>
      <c r="G955" s="148"/>
    </row>
    <row r="956" spans="1:15" s="59" customFormat="1" x14ac:dyDescent="0.3">
      <c r="A956" s="56"/>
      <c r="B956" s="117"/>
      <c r="C956" s="85"/>
      <c r="D956" s="123"/>
      <c r="E956" s="60"/>
      <c r="F956" s="148"/>
      <c r="G956" s="148"/>
    </row>
    <row r="957" spans="1:15" s="59" customFormat="1" x14ac:dyDescent="0.3">
      <c r="A957" s="56"/>
      <c r="B957" s="117"/>
      <c r="C957" s="85"/>
      <c r="D957" s="123"/>
      <c r="E957" s="60"/>
      <c r="F957" s="148"/>
      <c r="G957" s="148"/>
    </row>
    <row r="958" spans="1:15" s="59" customFormat="1" x14ac:dyDescent="0.3">
      <c r="A958" s="56"/>
      <c r="B958" s="117"/>
      <c r="C958" s="85"/>
      <c r="D958" s="123"/>
      <c r="E958" s="60"/>
      <c r="F958" s="148"/>
      <c r="G958" s="148"/>
      <c r="H958" s="64"/>
      <c r="I958" s="64"/>
      <c r="J958" s="64"/>
      <c r="K958" s="64"/>
      <c r="L958" s="64"/>
      <c r="M958" s="64"/>
      <c r="N958" s="64"/>
      <c r="O958" s="64"/>
    </row>
    <row r="959" spans="1:15" x14ac:dyDescent="0.3">
      <c r="B959" s="117"/>
      <c r="C959" s="85"/>
    </row>
    <row r="960" spans="1:15" x14ac:dyDescent="0.3">
      <c r="B960" s="117"/>
      <c r="C960" s="85"/>
    </row>
    <row r="961" spans="1:15" x14ac:dyDescent="0.3">
      <c r="B961" s="117"/>
      <c r="C961" s="85"/>
    </row>
    <row r="962" spans="1:15" x14ac:dyDescent="0.3">
      <c r="B962" s="117"/>
      <c r="C962" s="83"/>
    </row>
    <row r="963" spans="1:15" x14ac:dyDescent="0.3">
      <c r="B963" s="117"/>
      <c r="C963" s="85"/>
    </row>
    <row r="964" spans="1:15" x14ac:dyDescent="0.3">
      <c r="B964" s="117"/>
      <c r="C964" s="85"/>
    </row>
    <row r="965" spans="1:15" x14ac:dyDescent="0.3">
      <c r="B965" s="117"/>
      <c r="C965" s="85"/>
    </row>
    <row r="966" spans="1:15" x14ac:dyDescent="0.3">
      <c r="B966" s="117"/>
      <c r="C966" s="85"/>
    </row>
    <row r="967" spans="1:15" x14ac:dyDescent="0.3">
      <c r="B967" s="117"/>
      <c r="C967" s="85"/>
    </row>
    <row r="968" spans="1:15" x14ac:dyDescent="0.3">
      <c r="B968" s="117"/>
      <c r="C968" s="85"/>
    </row>
    <row r="969" spans="1:15" x14ac:dyDescent="0.3">
      <c r="B969" s="117"/>
      <c r="C969" s="85"/>
    </row>
    <row r="970" spans="1:15" x14ac:dyDescent="0.3">
      <c r="B970" s="117"/>
      <c r="C970" s="85"/>
    </row>
    <row r="971" spans="1:15" s="59" customFormat="1" x14ac:dyDescent="0.3">
      <c r="A971" s="56"/>
      <c r="B971" s="117"/>
      <c r="C971" s="85"/>
      <c r="D971" s="123"/>
      <c r="E971" s="60"/>
      <c r="F971" s="148"/>
      <c r="G971" s="148"/>
      <c r="H971" s="64"/>
      <c r="I971" s="64"/>
      <c r="J971" s="64"/>
      <c r="K971" s="64"/>
      <c r="L971" s="64"/>
      <c r="M971" s="64"/>
      <c r="N971" s="64"/>
      <c r="O971" s="64"/>
    </row>
    <row r="972" spans="1:15" s="59" customFormat="1" x14ac:dyDescent="0.3">
      <c r="A972" s="56"/>
      <c r="B972" s="117"/>
      <c r="C972" s="85"/>
      <c r="D972" s="123"/>
      <c r="E972" s="60"/>
      <c r="F972" s="148"/>
      <c r="G972" s="148"/>
      <c r="H972" s="64"/>
      <c r="I972" s="64"/>
      <c r="J972" s="64"/>
      <c r="K972" s="64"/>
      <c r="L972" s="64"/>
      <c r="M972" s="64"/>
      <c r="N972" s="64"/>
      <c r="O972" s="64"/>
    </row>
    <row r="973" spans="1:15" s="59" customFormat="1" x14ac:dyDescent="0.3">
      <c r="A973" s="56"/>
      <c r="B973" s="117"/>
      <c r="C973" s="85"/>
      <c r="D973" s="123"/>
      <c r="E973" s="60"/>
      <c r="F973" s="148"/>
      <c r="G973" s="148"/>
      <c r="H973" s="64"/>
      <c r="I973" s="64"/>
      <c r="J973" s="64"/>
      <c r="K973" s="64"/>
      <c r="L973" s="64"/>
      <c r="M973" s="64"/>
      <c r="N973" s="64"/>
      <c r="O973" s="64"/>
    </row>
    <row r="974" spans="1:15" s="59" customFormat="1" x14ac:dyDescent="0.3">
      <c r="A974" s="56"/>
      <c r="B974" s="117"/>
      <c r="C974" s="85"/>
      <c r="D974" s="123"/>
      <c r="E974" s="60"/>
      <c r="F974" s="148"/>
      <c r="G974" s="148"/>
      <c r="H974" s="64"/>
      <c r="I974" s="64"/>
      <c r="J974" s="64"/>
      <c r="K974" s="64"/>
      <c r="L974" s="64"/>
      <c r="M974" s="64"/>
      <c r="N974" s="64"/>
      <c r="O974" s="64"/>
    </row>
    <row r="975" spans="1:15" s="59" customFormat="1" x14ac:dyDescent="0.3">
      <c r="A975" s="56"/>
      <c r="B975" s="117"/>
      <c r="C975" s="85"/>
      <c r="D975" s="123"/>
      <c r="E975" s="60"/>
      <c r="F975" s="148"/>
      <c r="G975" s="148"/>
      <c r="H975" s="64"/>
      <c r="I975" s="64"/>
      <c r="J975" s="64"/>
      <c r="K975" s="64"/>
      <c r="L975" s="64"/>
      <c r="M975" s="64"/>
      <c r="N975" s="64"/>
      <c r="O975" s="64"/>
    </row>
    <row r="976" spans="1:15" s="59" customFormat="1" x14ac:dyDescent="0.3">
      <c r="A976" s="56"/>
      <c r="B976" s="117"/>
      <c r="C976" s="85"/>
      <c r="D976" s="123"/>
      <c r="E976" s="60"/>
      <c r="F976" s="148"/>
      <c r="G976" s="148"/>
      <c r="H976" s="64"/>
      <c r="I976" s="64"/>
      <c r="J976" s="64"/>
      <c r="K976" s="64"/>
      <c r="L976" s="64"/>
      <c r="M976" s="64"/>
      <c r="N976" s="64"/>
      <c r="O976" s="64"/>
    </row>
    <row r="977" spans="1:15" s="59" customFormat="1" x14ac:dyDescent="0.3">
      <c r="A977" s="56"/>
      <c r="B977" s="117"/>
      <c r="C977" s="85"/>
      <c r="D977" s="123"/>
      <c r="E977" s="60"/>
      <c r="F977" s="148"/>
      <c r="G977" s="148"/>
      <c r="H977" s="64"/>
      <c r="I977" s="64"/>
      <c r="J977" s="64"/>
      <c r="K977" s="64"/>
      <c r="L977" s="64"/>
      <c r="M977" s="64"/>
      <c r="N977" s="64"/>
      <c r="O977" s="64"/>
    </row>
    <row r="978" spans="1:15" s="59" customFormat="1" x14ac:dyDescent="0.3">
      <c r="A978" s="56"/>
      <c r="B978" s="117"/>
      <c r="C978" s="85"/>
      <c r="D978" s="123"/>
      <c r="E978" s="60"/>
      <c r="F978" s="148"/>
      <c r="G978" s="148"/>
      <c r="H978" s="64"/>
      <c r="I978" s="64"/>
      <c r="J978" s="64"/>
      <c r="K978" s="64"/>
      <c r="L978" s="64"/>
      <c r="M978" s="64"/>
      <c r="N978" s="64"/>
      <c r="O978" s="64"/>
    </row>
    <row r="979" spans="1:15" s="59" customFormat="1" x14ac:dyDescent="0.3">
      <c r="A979" s="56"/>
      <c r="B979" s="117"/>
      <c r="C979" s="85"/>
      <c r="D979" s="123"/>
      <c r="E979" s="60"/>
      <c r="F979" s="148"/>
      <c r="G979" s="148"/>
      <c r="H979" s="64"/>
      <c r="I979" s="64"/>
      <c r="J979" s="64"/>
      <c r="K979" s="64"/>
      <c r="L979" s="64"/>
      <c r="M979" s="64"/>
      <c r="N979" s="64"/>
      <c r="O979" s="64"/>
    </row>
    <row r="980" spans="1:15" s="59" customFormat="1" x14ac:dyDescent="0.3">
      <c r="A980" s="56"/>
      <c r="B980" s="117"/>
      <c r="C980" s="85"/>
      <c r="D980" s="123"/>
      <c r="E980" s="60"/>
      <c r="F980" s="148"/>
      <c r="G980" s="148"/>
      <c r="H980" s="64"/>
      <c r="I980" s="64"/>
      <c r="J980" s="64"/>
      <c r="K980" s="64"/>
      <c r="L980" s="64"/>
      <c r="M980" s="64"/>
      <c r="N980" s="64"/>
      <c r="O980" s="64"/>
    </row>
    <row r="981" spans="1:15" s="59" customFormat="1" x14ac:dyDescent="0.3">
      <c r="A981" s="56"/>
      <c r="B981" s="117"/>
      <c r="C981" s="85"/>
      <c r="D981" s="123"/>
      <c r="E981" s="60"/>
      <c r="F981" s="148"/>
      <c r="G981" s="148"/>
      <c r="H981" s="64"/>
      <c r="I981" s="64"/>
      <c r="J981" s="64"/>
      <c r="K981" s="64"/>
      <c r="L981" s="64"/>
      <c r="M981" s="64"/>
      <c r="N981" s="64"/>
      <c r="O981" s="64"/>
    </row>
    <row r="982" spans="1:15" s="59" customFormat="1" x14ac:dyDescent="0.3">
      <c r="A982" s="56"/>
      <c r="B982" s="117"/>
      <c r="C982" s="85"/>
      <c r="D982" s="123"/>
      <c r="E982" s="60"/>
      <c r="F982" s="148"/>
      <c r="G982" s="148"/>
      <c r="H982" s="64"/>
      <c r="I982" s="64"/>
      <c r="J982" s="64"/>
      <c r="K982" s="64"/>
      <c r="L982" s="64"/>
      <c r="M982" s="64"/>
      <c r="N982" s="64"/>
      <c r="O982" s="64"/>
    </row>
    <row r="983" spans="1:15" s="59" customFormat="1" x14ac:dyDescent="0.3">
      <c r="A983" s="56"/>
      <c r="B983" s="117"/>
      <c r="C983" s="85"/>
      <c r="D983" s="123"/>
      <c r="E983" s="60"/>
      <c r="F983" s="148"/>
      <c r="G983" s="148"/>
      <c r="H983" s="64"/>
      <c r="I983" s="64"/>
      <c r="J983" s="64"/>
      <c r="K983" s="64"/>
      <c r="L983" s="64"/>
      <c r="M983" s="64"/>
      <c r="N983" s="64"/>
      <c r="O983" s="64"/>
    </row>
    <row r="984" spans="1:15" s="59" customFormat="1" x14ac:dyDescent="0.3">
      <c r="A984" s="56"/>
      <c r="B984" s="117"/>
      <c r="C984" s="85"/>
      <c r="D984" s="123"/>
      <c r="E984" s="60"/>
      <c r="F984" s="148"/>
      <c r="G984" s="148"/>
      <c r="H984" s="64"/>
      <c r="I984" s="64"/>
      <c r="J984" s="64"/>
      <c r="K984" s="64"/>
      <c r="L984" s="64"/>
      <c r="M984" s="64"/>
      <c r="N984" s="64"/>
      <c r="O984" s="64"/>
    </row>
    <row r="985" spans="1:15" s="59" customFormat="1" x14ac:dyDescent="0.3">
      <c r="A985" s="56"/>
      <c r="B985" s="117"/>
      <c r="C985" s="85"/>
      <c r="D985" s="123"/>
      <c r="E985" s="60"/>
      <c r="F985" s="148"/>
      <c r="G985" s="148"/>
      <c r="H985" s="64"/>
      <c r="I985" s="64"/>
      <c r="J985" s="64"/>
      <c r="K985" s="64"/>
      <c r="L985" s="64"/>
      <c r="M985" s="64"/>
      <c r="N985" s="64"/>
      <c r="O985" s="64"/>
    </row>
    <row r="986" spans="1:15" s="59" customFormat="1" x14ac:dyDescent="0.3">
      <c r="A986" s="56"/>
      <c r="B986" s="117"/>
      <c r="C986" s="85"/>
      <c r="D986" s="123"/>
      <c r="E986" s="60"/>
      <c r="F986" s="148"/>
      <c r="G986" s="148"/>
      <c r="H986" s="64"/>
      <c r="I986" s="64"/>
      <c r="J986" s="64"/>
      <c r="K986" s="64"/>
      <c r="L986" s="64"/>
      <c r="M986" s="64"/>
      <c r="N986" s="64"/>
      <c r="O986" s="64"/>
    </row>
    <row r="987" spans="1:15" s="59" customFormat="1" x14ac:dyDescent="0.3">
      <c r="A987" s="56"/>
      <c r="B987" s="117"/>
      <c r="C987" s="85"/>
      <c r="D987" s="123"/>
      <c r="E987" s="60"/>
      <c r="F987" s="148"/>
      <c r="G987" s="148"/>
      <c r="H987" s="64"/>
      <c r="I987" s="64"/>
      <c r="J987" s="64"/>
      <c r="K987" s="64"/>
      <c r="L987" s="64"/>
      <c r="M987" s="64"/>
      <c r="N987" s="64"/>
      <c r="O987" s="64"/>
    </row>
    <row r="988" spans="1:15" s="59" customFormat="1" x14ac:dyDescent="0.3">
      <c r="A988" s="56"/>
      <c r="B988" s="117"/>
      <c r="C988" s="85"/>
      <c r="D988" s="123"/>
      <c r="E988" s="60"/>
      <c r="F988" s="148"/>
      <c r="G988" s="148"/>
      <c r="H988" s="64"/>
      <c r="I988" s="64"/>
      <c r="J988" s="64"/>
      <c r="K988" s="64"/>
      <c r="L988" s="64"/>
      <c r="M988" s="64"/>
      <c r="N988" s="64"/>
      <c r="O988" s="64"/>
    </row>
    <row r="989" spans="1:15" s="59" customFormat="1" x14ac:dyDescent="0.3">
      <c r="A989" s="56"/>
      <c r="B989" s="117"/>
      <c r="C989" s="85"/>
      <c r="D989" s="123"/>
      <c r="E989" s="60"/>
      <c r="F989" s="148"/>
      <c r="G989" s="148"/>
      <c r="H989" s="64"/>
      <c r="I989" s="64"/>
      <c r="J989" s="64"/>
      <c r="K989" s="64"/>
      <c r="L989" s="64"/>
      <c r="M989" s="64"/>
      <c r="N989" s="64"/>
      <c r="O989" s="64"/>
    </row>
    <row r="990" spans="1:15" s="59" customFormat="1" x14ac:dyDescent="0.3">
      <c r="A990" s="56"/>
      <c r="B990" s="117"/>
      <c r="C990" s="85"/>
      <c r="D990" s="123"/>
      <c r="E990" s="60"/>
      <c r="F990" s="148"/>
      <c r="G990" s="148"/>
      <c r="H990" s="64"/>
      <c r="I990" s="64"/>
      <c r="J990" s="64"/>
      <c r="K990" s="64"/>
      <c r="L990" s="64"/>
      <c r="M990" s="64"/>
      <c r="N990" s="64"/>
      <c r="O990" s="64"/>
    </row>
    <row r="991" spans="1:15" s="59" customFormat="1" x14ac:dyDescent="0.3">
      <c r="A991" s="56"/>
      <c r="B991" s="117"/>
      <c r="C991" s="85"/>
      <c r="D991" s="123"/>
      <c r="E991" s="60"/>
      <c r="F991" s="148"/>
      <c r="G991" s="148"/>
      <c r="H991" s="64"/>
      <c r="I991" s="64"/>
      <c r="J991" s="64"/>
      <c r="K991" s="64"/>
      <c r="L991" s="64"/>
      <c r="M991" s="64"/>
      <c r="N991" s="64"/>
      <c r="O991" s="64"/>
    </row>
    <row r="992" spans="1:15" s="59" customFormat="1" x14ac:dyDescent="0.3">
      <c r="A992" s="56"/>
      <c r="B992" s="117"/>
      <c r="C992" s="85"/>
      <c r="D992" s="123"/>
      <c r="E992" s="60"/>
      <c r="F992" s="148"/>
      <c r="G992" s="148"/>
      <c r="H992" s="64"/>
      <c r="I992" s="64"/>
      <c r="J992" s="64"/>
      <c r="K992" s="64"/>
      <c r="L992" s="64"/>
      <c r="M992" s="64"/>
      <c r="N992" s="64"/>
      <c r="O992" s="64"/>
    </row>
    <row r="993" spans="1:15" s="59" customFormat="1" x14ac:dyDescent="0.3">
      <c r="A993" s="56"/>
      <c r="B993" s="117"/>
      <c r="C993" s="85"/>
      <c r="D993" s="123"/>
      <c r="E993" s="60"/>
      <c r="F993" s="148"/>
      <c r="G993" s="148"/>
      <c r="H993" s="64"/>
      <c r="I993" s="64"/>
      <c r="J993" s="64"/>
      <c r="K993" s="64"/>
      <c r="L993" s="64"/>
      <c r="M993" s="64"/>
      <c r="N993" s="64"/>
      <c r="O993" s="64"/>
    </row>
    <row r="994" spans="1:15" s="59" customFormat="1" x14ac:dyDescent="0.3">
      <c r="A994" s="56"/>
      <c r="B994" s="117"/>
      <c r="C994" s="85"/>
      <c r="D994" s="123"/>
      <c r="E994" s="60"/>
      <c r="F994" s="148"/>
      <c r="G994" s="148"/>
      <c r="H994" s="64"/>
      <c r="I994" s="64"/>
      <c r="J994" s="64"/>
      <c r="K994" s="64"/>
      <c r="L994" s="64"/>
      <c r="M994" s="64"/>
      <c r="N994" s="64"/>
      <c r="O994" s="64"/>
    </row>
    <row r="995" spans="1:15" s="59" customFormat="1" x14ac:dyDescent="0.3">
      <c r="A995" s="56"/>
      <c r="B995" s="117"/>
      <c r="C995" s="85"/>
      <c r="D995" s="123"/>
      <c r="E995" s="60"/>
      <c r="F995" s="148"/>
      <c r="G995" s="148"/>
      <c r="H995" s="64"/>
      <c r="I995" s="64"/>
      <c r="J995" s="64"/>
      <c r="K995" s="64"/>
      <c r="L995" s="64"/>
      <c r="M995" s="64"/>
      <c r="N995" s="64"/>
      <c r="O995" s="64"/>
    </row>
    <row r="996" spans="1:15" s="59" customFormat="1" x14ac:dyDescent="0.3">
      <c r="A996" s="56"/>
      <c r="B996" s="117"/>
      <c r="C996" s="85"/>
      <c r="D996" s="123"/>
      <c r="E996" s="60"/>
      <c r="F996" s="148"/>
      <c r="G996" s="148"/>
      <c r="H996" s="64"/>
      <c r="I996" s="64"/>
      <c r="J996" s="64"/>
      <c r="K996" s="64"/>
      <c r="L996" s="64"/>
      <c r="M996" s="64"/>
      <c r="N996" s="64"/>
      <c r="O996" s="64"/>
    </row>
    <row r="997" spans="1:15" s="59" customFormat="1" x14ac:dyDescent="0.3">
      <c r="A997" s="56"/>
      <c r="B997" s="117"/>
      <c r="C997" s="85"/>
      <c r="D997" s="123"/>
      <c r="E997" s="60"/>
      <c r="F997" s="148"/>
      <c r="G997" s="148"/>
      <c r="H997" s="64"/>
      <c r="I997" s="64"/>
      <c r="J997" s="64"/>
      <c r="K997" s="64"/>
      <c r="L997" s="64"/>
      <c r="M997" s="64"/>
      <c r="N997" s="64"/>
      <c r="O997" s="64"/>
    </row>
    <row r="998" spans="1:15" s="59" customFormat="1" x14ac:dyDescent="0.3">
      <c r="A998" s="56"/>
      <c r="B998" s="117"/>
      <c r="C998" s="85"/>
      <c r="D998" s="123"/>
      <c r="E998" s="60"/>
      <c r="F998" s="148"/>
      <c r="G998" s="148"/>
      <c r="H998" s="64"/>
      <c r="I998" s="64"/>
      <c r="J998" s="64"/>
      <c r="K998" s="64"/>
      <c r="L998" s="64"/>
      <c r="M998" s="64"/>
      <c r="N998" s="64"/>
      <c r="O998" s="64"/>
    </row>
    <row r="999" spans="1:15" s="59" customFormat="1" x14ac:dyDescent="0.3">
      <c r="A999" s="56"/>
      <c r="B999" s="117"/>
      <c r="C999" s="85"/>
      <c r="D999" s="123"/>
      <c r="E999" s="60"/>
      <c r="F999" s="148"/>
      <c r="G999" s="148"/>
      <c r="H999" s="64"/>
      <c r="I999" s="64"/>
      <c r="J999" s="64"/>
      <c r="K999" s="64"/>
      <c r="L999" s="64"/>
      <c r="M999" s="64"/>
      <c r="N999" s="64"/>
      <c r="O999" s="64"/>
    </row>
    <row r="1000" spans="1:15" s="59" customFormat="1" x14ac:dyDescent="0.3">
      <c r="A1000" s="56"/>
      <c r="B1000" s="117"/>
      <c r="C1000" s="85"/>
      <c r="D1000" s="123"/>
      <c r="E1000" s="60"/>
      <c r="F1000" s="148"/>
      <c r="G1000" s="148"/>
      <c r="H1000" s="64"/>
      <c r="I1000" s="64"/>
      <c r="J1000" s="64"/>
      <c r="K1000" s="64"/>
      <c r="L1000" s="64"/>
      <c r="M1000" s="64"/>
      <c r="N1000" s="64"/>
      <c r="O1000" s="64"/>
    </row>
    <row r="1001" spans="1:15" s="59" customFormat="1" x14ac:dyDescent="0.3">
      <c r="A1001" s="56"/>
      <c r="B1001" s="117"/>
      <c r="C1001" s="85"/>
      <c r="D1001" s="123"/>
      <c r="E1001" s="60"/>
      <c r="F1001" s="148"/>
      <c r="G1001" s="148"/>
      <c r="H1001" s="64"/>
      <c r="I1001" s="64"/>
      <c r="J1001" s="64"/>
      <c r="K1001" s="64"/>
      <c r="L1001" s="64"/>
      <c r="M1001" s="64"/>
      <c r="N1001" s="64"/>
      <c r="O1001" s="64"/>
    </row>
    <row r="1002" spans="1:15" s="59" customFormat="1" x14ac:dyDescent="0.3">
      <c r="A1002" s="56"/>
      <c r="B1002" s="117"/>
      <c r="C1002" s="85"/>
      <c r="D1002" s="123"/>
      <c r="E1002" s="60"/>
      <c r="F1002" s="148"/>
      <c r="G1002" s="148"/>
      <c r="H1002" s="64"/>
      <c r="I1002" s="64"/>
      <c r="J1002" s="64"/>
      <c r="K1002" s="64"/>
      <c r="L1002" s="64"/>
      <c r="M1002" s="64"/>
      <c r="N1002" s="64"/>
      <c r="O1002" s="64"/>
    </row>
    <row r="1003" spans="1:15" s="59" customFormat="1" x14ac:dyDescent="0.3">
      <c r="A1003" s="56"/>
      <c r="B1003" s="117"/>
      <c r="C1003" s="85"/>
      <c r="D1003" s="123"/>
      <c r="E1003" s="60"/>
      <c r="F1003" s="148"/>
      <c r="G1003" s="148"/>
      <c r="H1003" s="64"/>
      <c r="I1003" s="64"/>
      <c r="J1003" s="64"/>
      <c r="K1003" s="64"/>
      <c r="L1003" s="64"/>
      <c r="M1003" s="64"/>
      <c r="N1003" s="64"/>
      <c r="O1003" s="64"/>
    </row>
    <row r="1004" spans="1:15" s="59" customFormat="1" x14ac:dyDescent="0.3">
      <c r="A1004" s="56"/>
      <c r="B1004" s="117"/>
      <c r="C1004" s="85"/>
      <c r="D1004" s="123"/>
      <c r="E1004" s="60"/>
      <c r="F1004" s="148"/>
      <c r="G1004" s="148"/>
      <c r="H1004" s="64"/>
      <c r="I1004" s="64"/>
      <c r="J1004" s="64"/>
      <c r="K1004" s="64"/>
      <c r="L1004" s="64"/>
      <c r="M1004" s="64"/>
      <c r="N1004" s="64"/>
      <c r="O1004" s="64"/>
    </row>
    <row r="1005" spans="1:15" s="59" customFormat="1" x14ac:dyDescent="0.3">
      <c r="A1005" s="56"/>
      <c r="B1005" s="117"/>
      <c r="C1005" s="85"/>
      <c r="D1005" s="123"/>
      <c r="E1005" s="60"/>
      <c r="F1005" s="148"/>
      <c r="G1005" s="148"/>
      <c r="H1005" s="64"/>
      <c r="I1005" s="64"/>
      <c r="J1005" s="64"/>
      <c r="K1005" s="64"/>
      <c r="L1005" s="64"/>
      <c r="M1005" s="64"/>
      <c r="N1005" s="64"/>
      <c r="O1005" s="64"/>
    </row>
    <row r="1006" spans="1:15" s="59" customFormat="1" x14ac:dyDescent="0.3">
      <c r="A1006" s="56"/>
      <c r="B1006" s="117"/>
      <c r="C1006" s="85"/>
      <c r="D1006" s="123"/>
      <c r="E1006" s="60"/>
      <c r="F1006" s="148"/>
      <c r="G1006" s="148"/>
      <c r="H1006" s="64"/>
      <c r="I1006" s="64"/>
      <c r="J1006" s="64"/>
      <c r="K1006" s="64"/>
      <c r="L1006" s="64"/>
      <c r="M1006" s="64"/>
      <c r="N1006" s="64"/>
      <c r="O1006" s="64"/>
    </row>
    <row r="1007" spans="1:15" s="59" customFormat="1" x14ac:dyDescent="0.3">
      <c r="A1007" s="56"/>
      <c r="B1007" s="117"/>
      <c r="C1007" s="85"/>
      <c r="D1007" s="123"/>
      <c r="E1007" s="60"/>
      <c r="F1007" s="148"/>
      <c r="G1007" s="148"/>
      <c r="H1007" s="64"/>
      <c r="I1007" s="64"/>
      <c r="J1007" s="64"/>
      <c r="K1007" s="64"/>
      <c r="L1007" s="64"/>
      <c r="M1007" s="64"/>
      <c r="N1007" s="64"/>
      <c r="O1007" s="64"/>
    </row>
    <row r="1008" spans="1:15" s="59" customFormat="1" x14ac:dyDescent="0.3">
      <c r="A1008" s="56"/>
      <c r="B1008" s="117"/>
      <c r="C1008" s="85"/>
      <c r="D1008" s="123"/>
      <c r="E1008" s="60"/>
      <c r="F1008" s="148"/>
      <c r="G1008" s="148"/>
      <c r="H1008" s="64"/>
      <c r="I1008" s="64"/>
      <c r="J1008" s="64"/>
      <c r="K1008" s="64"/>
      <c r="L1008" s="64"/>
      <c r="M1008" s="64"/>
      <c r="N1008" s="64"/>
      <c r="O1008" s="64"/>
    </row>
    <row r="1009" spans="1:15" s="59" customFormat="1" x14ac:dyDescent="0.3">
      <c r="A1009" s="56"/>
      <c r="B1009" s="117"/>
      <c r="C1009" s="85"/>
      <c r="D1009" s="123"/>
      <c r="E1009" s="60"/>
      <c r="F1009" s="148"/>
      <c r="G1009" s="148"/>
      <c r="H1009" s="64"/>
      <c r="I1009" s="64"/>
      <c r="J1009" s="64"/>
      <c r="K1009" s="64"/>
      <c r="L1009" s="64"/>
      <c r="M1009" s="64"/>
      <c r="N1009" s="64"/>
      <c r="O1009" s="64"/>
    </row>
    <row r="1010" spans="1:15" s="59" customFormat="1" x14ac:dyDescent="0.3">
      <c r="A1010" s="56"/>
      <c r="B1010" s="117"/>
      <c r="C1010" s="85"/>
      <c r="D1010" s="123"/>
      <c r="E1010" s="60"/>
      <c r="F1010" s="148"/>
      <c r="G1010" s="148"/>
      <c r="H1010" s="64"/>
      <c r="I1010" s="64"/>
      <c r="J1010" s="64"/>
      <c r="K1010" s="64"/>
      <c r="L1010" s="64"/>
      <c r="M1010" s="64"/>
      <c r="N1010" s="64"/>
      <c r="O1010" s="64"/>
    </row>
    <row r="1011" spans="1:15" s="59" customFormat="1" x14ac:dyDescent="0.3">
      <c r="A1011" s="56"/>
      <c r="B1011" s="117"/>
      <c r="C1011" s="85"/>
      <c r="D1011" s="123"/>
      <c r="E1011" s="60"/>
      <c r="F1011" s="148"/>
      <c r="G1011" s="148"/>
      <c r="H1011" s="64"/>
      <c r="I1011" s="64"/>
      <c r="J1011" s="64"/>
      <c r="K1011" s="64"/>
      <c r="L1011" s="64"/>
      <c r="M1011" s="64"/>
      <c r="N1011" s="64"/>
      <c r="O1011" s="64"/>
    </row>
    <row r="1012" spans="1:15" s="59" customFormat="1" x14ac:dyDescent="0.3">
      <c r="A1012" s="56"/>
      <c r="B1012" s="117"/>
      <c r="C1012" s="85"/>
      <c r="D1012" s="123"/>
      <c r="E1012" s="60"/>
      <c r="F1012" s="148"/>
      <c r="G1012" s="148"/>
      <c r="H1012" s="64"/>
      <c r="I1012" s="64"/>
      <c r="J1012" s="64"/>
      <c r="K1012" s="64"/>
      <c r="L1012" s="64"/>
      <c r="M1012" s="64"/>
      <c r="N1012" s="64"/>
      <c r="O1012" s="64"/>
    </row>
    <row r="1013" spans="1:15" s="59" customFormat="1" x14ac:dyDescent="0.3">
      <c r="A1013" s="56"/>
      <c r="B1013" s="117"/>
      <c r="C1013" s="85"/>
      <c r="D1013" s="123"/>
      <c r="E1013" s="60"/>
      <c r="F1013" s="148"/>
      <c r="G1013" s="148"/>
      <c r="H1013" s="64"/>
      <c r="I1013" s="64"/>
      <c r="J1013" s="64"/>
      <c r="K1013" s="64"/>
      <c r="L1013" s="64"/>
      <c r="M1013" s="64"/>
      <c r="N1013" s="64"/>
      <c r="O1013" s="64"/>
    </row>
    <row r="1014" spans="1:15" s="59" customFormat="1" x14ac:dyDescent="0.3">
      <c r="A1014" s="56"/>
      <c r="B1014" s="117"/>
      <c r="C1014" s="85"/>
      <c r="D1014" s="123"/>
      <c r="E1014" s="60"/>
      <c r="F1014" s="148"/>
      <c r="G1014" s="148"/>
      <c r="H1014" s="64"/>
      <c r="I1014" s="64"/>
      <c r="J1014" s="64"/>
      <c r="K1014" s="64"/>
      <c r="L1014" s="64"/>
      <c r="M1014" s="64"/>
      <c r="N1014" s="64"/>
      <c r="O1014" s="64"/>
    </row>
    <row r="1015" spans="1:15" s="59" customFormat="1" x14ac:dyDescent="0.3">
      <c r="A1015" s="56"/>
      <c r="B1015" s="117"/>
      <c r="C1015" s="85"/>
      <c r="D1015" s="123"/>
      <c r="E1015" s="60"/>
      <c r="F1015" s="148"/>
      <c r="G1015" s="148"/>
      <c r="H1015" s="64"/>
      <c r="I1015" s="64"/>
      <c r="J1015" s="64"/>
      <c r="K1015" s="64"/>
      <c r="L1015" s="64"/>
      <c r="M1015" s="64"/>
      <c r="N1015" s="64"/>
      <c r="O1015" s="64"/>
    </row>
    <row r="1016" spans="1:15" s="59" customFormat="1" x14ac:dyDescent="0.3">
      <c r="A1016" s="56"/>
      <c r="B1016" s="117"/>
      <c r="C1016" s="85"/>
      <c r="D1016" s="123"/>
      <c r="E1016" s="60"/>
      <c r="F1016" s="148"/>
      <c r="G1016" s="148"/>
      <c r="H1016" s="64"/>
      <c r="I1016" s="64"/>
      <c r="J1016" s="64"/>
      <c r="K1016" s="64"/>
      <c r="L1016" s="64"/>
      <c r="M1016" s="64"/>
      <c r="N1016" s="64"/>
      <c r="O1016" s="64"/>
    </row>
    <row r="1017" spans="1:15" s="59" customFormat="1" x14ac:dyDescent="0.3">
      <c r="A1017" s="56"/>
      <c r="B1017" s="117"/>
      <c r="C1017" s="85"/>
      <c r="D1017" s="123"/>
      <c r="E1017" s="60"/>
      <c r="F1017" s="148"/>
      <c r="G1017" s="148"/>
      <c r="H1017" s="64"/>
      <c r="I1017" s="64"/>
      <c r="J1017" s="64"/>
      <c r="K1017" s="64"/>
      <c r="L1017" s="64"/>
      <c r="M1017" s="64"/>
      <c r="N1017" s="64"/>
      <c r="O1017" s="64"/>
    </row>
    <row r="1018" spans="1:15" s="59" customFormat="1" x14ac:dyDescent="0.3">
      <c r="A1018" s="56"/>
      <c r="B1018" s="117"/>
      <c r="C1018" s="85"/>
      <c r="D1018" s="123"/>
      <c r="E1018" s="60"/>
      <c r="F1018" s="148"/>
      <c r="G1018" s="148"/>
      <c r="H1018" s="64"/>
      <c r="I1018" s="64"/>
      <c r="J1018" s="64"/>
      <c r="K1018" s="64"/>
      <c r="L1018" s="64"/>
      <c r="M1018" s="64"/>
      <c r="N1018" s="64"/>
      <c r="O1018" s="64"/>
    </row>
    <row r="1019" spans="1:15" s="59" customFormat="1" x14ac:dyDescent="0.3">
      <c r="A1019" s="56"/>
      <c r="B1019" s="117"/>
      <c r="C1019" s="85"/>
      <c r="D1019" s="123"/>
      <c r="E1019" s="60"/>
      <c r="F1019" s="148"/>
      <c r="G1019" s="148"/>
      <c r="H1019" s="64"/>
      <c r="I1019" s="64"/>
      <c r="J1019" s="64"/>
      <c r="K1019" s="64"/>
      <c r="L1019" s="64"/>
      <c r="M1019" s="64"/>
      <c r="N1019" s="64"/>
      <c r="O1019" s="64"/>
    </row>
    <row r="1020" spans="1:15" s="59" customFormat="1" x14ac:dyDescent="0.3">
      <c r="A1020" s="56"/>
      <c r="B1020" s="117"/>
      <c r="C1020" s="85"/>
      <c r="D1020" s="123"/>
      <c r="E1020" s="60"/>
      <c r="F1020" s="148"/>
      <c r="G1020" s="148"/>
      <c r="H1020" s="64"/>
      <c r="I1020" s="64"/>
      <c r="J1020" s="64"/>
      <c r="K1020" s="64"/>
      <c r="L1020" s="64"/>
      <c r="M1020" s="64"/>
      <c r="N1020" s="64"/>
      <c r="O1020" s="64"/>
    </row>
    <row r="1021" spans="1:15" s="59" customFormat="1" x14ac:dyDescent="0.3">
      <c r="A1021" s="56"/>
      <c r="B1021" s="117"/>
      <c r="C1021" s="85"/>
      <c r="D1021" s="123"/>
      <c r="E1021" s="60"/>
      <c r="F1021" s="148"/>
      <c r="G1021" s="148"/>
      <c r="H1021" s="64"/>
      <c r="I1021" s="64"/>
      <c r="J1021" s="64"/>
      <c r="K1021" s="64"/>
      <c r="L1021" s="64"/>
      <c r="M1021" s="64"/>
      <c r="N1021" s="64"/>
      <c r="O1021" s="64"/>
    </row>
    <row r="1022" spans="1:15" s="59" customFormat="1" x14ac:dyDescent="0.3">
      <c r="A1022" s="56"/>
      <c r="B1022" s="117"/>
      <c r="C1022" s="85"/>
      <c r="D1022" s="123"/>
      <c r="E1022" s="60"/>
      <c r="F1022" s="148"/>
      <c r="G1022" s="148"/>
      <c r="H1022" s="64"/>
      <c r="I1022" s="64"/>
      <c r="J1022" s="64"/>
      <c r="K1022" s="64"/>
      <c r="L1022" s="64"/>
      <c r="M1022" s="64"/>
      <c r="N1022" s="64"/>
      <c r="O1022" s="64"/>
    </row>
    <row r="1023" spans="1:15" s="59" customFormat="1" x14ac:dyDescent="0.3">
      <c r="A1023" s="56"/>
      <c r="B1023" s="117"/>
      <c r="C1023" s="85"/>
      <c r="D1023" s="123"/>
      <c r="E1023" s="60"/>
      <c r="F1023" s="148"/>
      <c r="G1023" s="148"/>
      <c r="H1023" s="64"/>
      <c r="I1023" s="64"/>
      <c r="J1023" s="64"/>
      <c r="K1023" s="64"/>
      <c r="L1023" s="64"/>
      <c r="M1023" s="64"/>
      <c r="N1023" s="64"/>
      <c r="O1023" s="64"/>
    </row>
    <row r="1024" spans="1:15" s="59" customFormat="1" x14ac:dyDescent="0.3">
      <c r="A1024" s="56"/>
      <c r="B1024" s="117"/>
      <c r="C1024" s="85"/>
      <c r="D1024" s="123"/>
      <c r="E1024" s="60"/>
      <c r="F1024" s="148"/>
      <c r="G1024" s="148"/>
      <c r="H1024" s="64"/>
      <c r="I1024" s="64"/>
      <c r="J1024" s="64"/>
      <c r="K1024" s="64"/>
      <c r="L1024" s="64"/>
      <c r="M1024" s="64"/>
      <c r="N1024" s="64"/>
      <c r="O1024" s="64"/>
    </row>
    <row r="1025" spans="1:15" s="59" customFormat="1" x14ac:dyDescent="0.3">
      <c r="A1025" s="56"/>
      <c r="B1025" s="117"/>
      <c r="C1025" s="85"/>
      <c r="D1025" s="123"/>
      <c r="E1025" s="60"/>
      <c r="F1025" s="148"/>
      <c r="G1025" s="148"/>
      <c r="H1025" s="64"/>
      <c r="I1025" s="64"/>
      <c r="J1025" s="64"/>
      <c r="K1025" s="64"/>
      <c r="L1025" s="64"/>
      <c r="M1025" s="64"/>
      <c r="N1025" s="64"/>
      <c r="O1025" s="64"/>
    </row>
    <row r="1026" spans="1:15" s="59" customFormat="1" x14ac:dyDescent="0.3">
      <c r="A1026" s="56"/>
      <c r="B1026" s="117"/>
      <c r="C1026" s="85"/>
      <c r="D1026" s="123"/>
      <c r="E1026" s="60"/>
      <c r="F1026" s="148"/>
      <c r="G1026" s="148"/>
      <c r="H1026" s="64"/>
      <c r="I1026" s="64"/>
      <c r="J1026" s="64"/>
      <c r="K1026" s="64"/>
      <c r="L1026" s="64"/>
      <c r="M1026" s="64"/>
      <c r="N1026" s="64"/>
      <c r="O1026" s="64"/>
    </row>
    <row r="1027" spans="1:15" s="59" customFormat="1" x14ac:dyDescent="0.3">
      <c r="A1027" s="56"/>
      <c r="B1027" s="117"/>
      <c r="C1027" s="85"/>
      <c r="D1027" s="123"/>
      <c r="E1027" s="60"/>
      <c r="F1027" s="148"/>
      <c r="G1027" s="148"/>
      <c r="H1027" s="64"/>
      <c r="I1027" s="64"/>
      <c r="J1027" s="64"/>
      <c r="K1027" s="64"/>
      <c r="L1027" s="64"/>
      <c r="M1027" s="64"/>
      <c r="N1027" s="64"/>
      <c r="O1027" s="64"/>
    </row>
    <row r="1028" spans="1:15" s="59" customFormat="1" x14ac:dyDescent="0.3">
      <c r="A1028" s="56"/>
      <c r="B1028" s="117"/>
      <c r="C1028" s="85"/>
      <c r="D1028" s="123"/>
      <c r="E1028" s="60"/>
      <c r="F1028" s="148"/>
      <c r="G1028" s="148"/>
      <c r="H1028" s="64"/>
      <c r="I1028" s="64"/>
      <c r="J1028" s="64"/>
      <c r="K1028" s="64"/>
      <c r="L1028" s="64"/>
      <c r="M1028" s="64"/>
      <c r="N1028" s="64"/>
      <c r="O1028" s="64"/>
    </row>
    <row r="1029" spans="1:15" s="59" customFormat="1" x14ac:dyDescent="0.3">
      <c r="A1029" s="56"/>
      <c r="B1029" s="117"/>
      <c r="C1029" s="85"/>
      <c r="D1029" s="123"/>
      <c r="E1029" s="60"/>
      <c r="F1029" s="148"/>
      <c r="G1029" s="148"/>
      <c r="H1029" s="64"/>
      <c r="I1029" s="64"/>
      <c r="J1029" s="64"/>
      <c r="K1029" s="64"/>
      <c r="L1029" s="64"/>
      <c r="M1029" s="64"/>
      <c r="N1029" s="64"/>
      <c r="O1029" s="64"/>
    </row>
    <row r="1030" spans="1:15" s="59" customFormat="1" x14ac:dyDescent="0.3">
      <c r="A1030" s="56"/>
      <c r="B1030" s="117"/>
      <c r="C1030" s="85"/>
      <c r="D1030" s="123"/>
      <c r="E1030" s="60"/>
      <c r="F1030" s="148"/>
      <c r="G1030" s="148"/>
      <c r="H1030" s="64"/>
      <c r="I1030" s="64"/>
      <c r="J1030" s="64"/>
      <c r="K1030" s="64"/>
      <c r="L1030" s="64"/>
      <c r="M1030" s="64"/>
      <c r="N1030" s="64"/>
      <c r="O1030" s="64"/>
    </row>
    <row r="1031" spans="1:15" s="59" customFormat="1" x14ac:dyDescent="0.3">
      <c r="A1031" s="56"/>
      <c r="B1031" s="117"/>
      <c r="C1031" s="85"/>
      <c r="D1031" s="123"/>
      <c r="E1031" s="60"/>
      <c r="F1031" s="148"/>
      <c r="G1031" s="148"/>
      <c r="H1031" s="64"/>
      <c r="I1031" s="64"/>
      <c r="J1031" s="64"/>
      <c r="K1031" s="64"/>
      <c r="L1031" s="64"/>
      <c r="M1031" s="64"/>
      <c r="N1031" s="64"/>
      <c r="O1031" s="64"/>
    </row>
    <row r="1032" spans="1:15" s="59" customFormat="1" x14ac:dyDescent="0.3">
      <c r="A1032" s="56"/>
      <c r="B1032" s="117"/>
      <c r="C1032" s="85"/>
      <c r="D1032" s="123"/>
      <c r="E1032" s="60"/>
      <c r="F1032" s="148"/>
      <c r="G1032" s="148"/>
      <c r="H1032" s="64"/>
      <c r="I1032" s="64"/>
      <c r="J1032" s="64"/>
      <c r="K1032" s="64"/>
      <c r="L1032" s="64"/>
      <c r="M1032" s="64"/>
      <c r="N1032" s="64"/>
      <c r="O1032" s="64"/>
    </row>
    <row r="1033" spans="1:15" s="59" customFormat="1" x14ac:dyDescent="0.3">
      <c r="A1033" s="56"/>
      <c r="B1033" s="117"/>
      <c r="C1033" s="85"/>
      <c r="D1033" s="123"/>
      <c r="E1033" s="60"/>
      <c r="F1033" s="148"/>
      <c r="G1033" s="148"/>
      <c r="H1033" s="64"/>
      <c r="I1033" s="64"/>
      <c r="J1033" s="64"/>
      <c r="K1033" s="64"/>
      <c r="L1033" s="64"/>
      <c r="M1033" s="64"/>
      <c r="N1033" s="64"/>
      <c r="O1033" s="64"/>
    </row>
    <row r="1034" spans="1:15" s="59" customFormat="1" x14ac:dyDescent="0.3">
      <c r="A1034" s="56"/>
      <c r="B1034" s="117"/>
      <c r="C1034" s="85"/>
      <c r="D1034" s="123"/>
      <c r="E1034" s="60"/>
      <c r="F1034" s="148"/>
      <c r="G1034" s="148"/>
      <c r="H1034" s="64"/>
      <c r="I1034" s="64"/>
      <c r="J1034" s="64"/>
      <c r="K1034" s="64"/>
      <c r="L1034" s="64"/>
      <c r="M1034" s="64"/>
      <c r="N1034" s="64"/>
      <c r="O1034" s="64"/>
    </row>
    <row r="1035" spans="1:15" s="59" customFormat="1" x14ac:dyDescent="0.3">
      <c r="A1035" s="56"/>
      <c r="B1035" s="117"/>
      <c r="C1035" s="85"/>
      <c r="D1035" s="123"/>
      <c r="E1035" s="60"/>
      <c r="F1035" s="148"/>
      <c r="G1035" s="148"/>
      <c r="H1035" s="64"/>
      <c r="I1035" s="64"/>
      <c r="J1035" s="64"/>
      <c r="K1035" s="64"/>
      <c r="L1035" s="64"/>
      <c r="M1035" s="64"/>
      <c r="N1035" s="64"/>
      <c r="O1035" s="64"/>
    </row>
    <row r="1036" spans="1:15" s="59" customFormat="1" x14ac:dyDescent="0.3">
      <c r="A1036" s="56"/>
      <c r="B1036" s="117"/>
      <c r="C1036" s="85"/>
      <c r="D1036" s="123"/>
      <c r="E1036" s="60"/>
      <c r="F1036" s="148"/>
      <c r="G1036" s="148"/>
      <c r="H1036" s="64"/>
      <c r="I1036" s="64"/>
      <c r="J1036" s="64"/>
      <c r="K1036" s="64"/>
      <c r="L1036" s="64"/>
      <c r="M1036" s="64"/>
      <c r="N1036" s="64"/>
      <c r="O1036" s="64"/>
    </row>
    <row r="1037" spans="1:15" s="59" customFormat="1" x14ac:dyDescent="0.3">
      <c r="A1037" s="56"/>
      <c r="B1037" s="117"/>
      <c r="C1037" s="85"/>
      <c r="D1037" s="123"/>
      <c r="E1037" s="60"/>
      <c r="F1037" s="148"/>
      <c r="G1037" s="148"/>
      <c r="H1037" s="64"/>
      <c r="I1037" s="64"/>
      <c r="J1037" s="64"/>
      <c r="K1037" s="64"/>
      <c r="L1037" s="64"/>
      <c r="M1037" s="64"/>
      <c r="N1037" s="64"/>
      <c r="O1037" s="64"/>
    </row>
    <row r="1038" spans="1:15" s="59" customFormat="1" x14ac:dyDescent="0.3">
      <c r="A1038" s="56"/>
      <c r="B1038" s="117"/>
      <c r="C1038" s="85"/>
      <c r="D1038" s="123"/>
      <c r="E1038" s="60"/>
      <c r="F1038" s="148"/>
      <c r="G1038" s="148"/>
      <c r="H1038" s="64"/>
      <c r="I1038" s="64"/>
      <c r="J1038" s="64"/>
      <c r="K1038" s="64"/>
      <c r="L1038" s="64"/>
      <c r="M1038" s="64"/>
      <c r="N1038" s="64"/>
      <c r="O1038" s="64"/>
    </row>
    <row r="1039" spans="1:15" s="59" customFormat="1" x14ac:dyDescent="0.3">
      <c r="A1039" s="56"/>
      <c r="B1039" s="117"/>
      <c r="C1039" s="85"/>
      <c r="D1039" s="123"/>
      <c r="E1039" s="60"/>
      <c r="F1039" s="148"/>
      <c r="G1039" s="148"/>
      <c r="H1039" s="64"/>
      <c r="I1039" s="64"/>
      <c r="J1039" s="64"/>
      <c r="K1039" s="64"/>
      <c r="L1039" s="64"/>
      <c r="M1039" s="64"/>
      <c r="N1039" s="64"/>
      <c r="O1039" s="64"/>
    </row>
    <row r="1040" spans="1:15" s="59" customFormat="1" x14ac:dyDescent="0.3">
      <c r="A1040" s="56"/>
      <c r="B1040" s="117"/>
      <c r="C1040" s="85"/>
      <c r="D1040" s="123"/>
      <c r="E1040" s="60"/>
      <c r="F1040" s="148"/>
      <c r="G1040" s="148"/>
      <c r="H1040" s="64"/>
      <c r="I1040" s="64"/>
      <c r="J1040" s="64"/>
      <c r="K1040" s="64"/>
      <c r="L1040" s="64"/>
      <c r="M1040" s="64"/>
      <c r="N1040" s="64"/>
      <c r="O1040" s="64"/>
    </row>
    <row r="1041" spans="1:15" s="59" customFormat="1" x14ac:dyDescent="0.3">
      <c r="A1041" s="56"/>
      <c r="B1041" s="117"/>
      <c r="C1041" s="85"/>
      <c r="D1041" s="123"/>
      <c r="E1041" s="60"/>
      <c r="F1041" s="148"/>
      <c r="G1041" s="148"/>
      <c r="H1041" s="64"/>
      <c r="I1041" s="64"/>
      <c r="J1041" s="64"/>
      <c r="K1041" s="64"/>
      <c r="L1041" s="64"/>
      <c r="M1041" s="64"/>
      <c r="N1041" s="64"/>
      <c r="O1041" s="64"/>
    </row>
    <row r="1042" spans="1:15" s="59" customFormat="1" x14ac:dyDescent="0.3">
      <c r="A1042" s="56"/>
      <c r="B1042" s="117"/>
      <c r="C1042" s="85"/>
      <c r="D1042" s="123"/>
      <c r="E1042" s="60"/>
      <c r="F1042" s="148"/>
      <c r="G1042" s="148"/>
      <c r="H1042" s="64"/>
      <c r="I1042" s="64"/>
      <c r="J1042" s="64"/>
      <c r="K1042" s="64"/>
      <c r="L1042" s="64"/>
      <c r="M1042" s="64"/>
      <c r="N1042" s="64"/>
      <c r="O1042" s="64"/>
    </row>
    <row r="1043" spans="1:15" s="59" customFormat="1" x14ac:dyDescent="0.3">
      <c r="A1043" s="56"/>
      <c r="B1043" s="117"/>
      <c r="C1043" s="85"/>
      <c r="D1043" s="123"/>
      <c r="E1043" s="60"/>
      <c r="F1043" s="148"/>
      <c r="G1043" s="148"/>
      <c r="H1043" s="64"/>
      <c r="I1043" s="64"/>
      <c r="J1043" s="64"/>
      <c r="K1043" s="64"/>
      <c r="L1043" s="64"/>
      <c r="M1043" s="64"/>
      <c r="N1043" s="64"/>
      <c r="O1043" s="64"/>
    </row>
    <row r="1044" spans="1:15" s="59" customFormat="1" x14ac:dyDescent="0.3">
      <c r="A1044" s="56"/>
      <c r="B1044" s="117"/>
      <c r="C1044" s="85"/>
      <c r="D1044" s="123"/>
      <c r="E1044" s="60"/>
      <c r="F1044" s="148"/>
      <c r="G1044" s="148"/>
      <c r="H1044" s="64"/>
      <c r="I1044" s="64"/>
      <c r="J1044" s="64"/>
      <c r="K1044" s="64"/>
      <c r="L1044" s="64"/>
      <c r="M1044" s="64"/>
      <c r="N1044" s="64"/>
      <c r="O1044" s="64"/>
    </row>
    <row r="1045" spans="1:15" s="59" customFormat="1" x14ac:dyDescent="0.3">
      <c r="A1045" s="56"/>
      <c r="B1045" s="117"/>
      <c r="C1045" s="83"/>
      <c r="D1045" s="123"/>
      <c r="E1045" s="60"/>
      <c r="F1045" s="148"/>
      <c r="G1045" s="148"/>
      <c r="H1045" s="64"/>
      <c r="I1045" s="64"/>
      <c r="J1045" s="64"/>
      <c r="K1045" s="64"/>
      <c r="L1045" s="64"/>
      <c r="M1045" s="64"/>
      <c r="N1045" s="64"/>
      <c r="O1045" s="64"/>
    </row>
    <row r="1046" spans="1:15" s="59" customFormat="1" x14ac:dyDescent="0.3">
      <c r="A1046" s="56"/>
      <c r="B1046" s="117"/>
      <c r="C1046" s="85"/>
      <c r="D1046" s="123"/>
      <c r="E1046" s="60"/>
      <c r="F1046" s="148"/>
      <c r="G1046" s="148"/>
      <c r="H1046" s="64"/>
      <c r="I1046" s="64"/>
      <c r="J1046" s="64"/>
      <c r="K1046" s="64"/>
      <c r="L1046" s="64"/>
      <c r="M1046" s="64"/>
      <c r="N1046" s="64"/>
      <c r="O1046" s="64"/>
    </row>
    <row r="1047" spans="1:15" s="59" customFormat="1" x14ac:dyDescent="0.3">
      <c r="A1047" s="56"/>
      <c r="B1047" s="117"/>
      <c r="C1047" s="85"/>
      <c r="D1047" s="123"/>
      <c r="E1047" s="60"/>
      <c r="F1047" s="148"/>
      <c r="G1047" s="148"/>
      <c r="H1047" s="64"/>
      <c r="I1047" s="64"/>
      <c r="J1047" s="64"/>
      <c r="K1047" s="64"/>
      <c r="L1047" s="64"/>
      <c r="M1047" s="64"/>
      <c r="N1047" s="64"/>
      <c r="O1047" s="64"/>
    </row>
    <row r="1048" spans="1:15" s="59" customFormat="1" x14ac:dyDescent="0.3">
      <c r="A1048" s="56"/>
      <c r="B1048" s="117"/>
      <c r="C1048" s="85"/>
      <c r="D1048" s="123"/>
      <c r="E1048" s="60"/>
      <c r="F1048" s="148"/>
      <c r="G1048" s="148"/>
      <c r="H1048" s="64"/>
      <c r="I1048" s="64"/>
      <c r="J1048" s="64"/>
      <c r="K1048" s="64"/>
      <c r="L1048" s="64"/>
      <c r="M1048" s="64"/>
      <c r="N1048" s="64"/>
      <c r="O1048" s="64"/>
    </row>
    <row r="1049" spans="1:15" s="59" customFormat="1" x14ac:dyDescent="0.3">
      <c r="A1049" s="56"/>
      <c r="B1049" s="117"/>
      <c r="C1049" s="85"/>
      <c r="D1049" s="123"/>
      <c r="E1049" s="60"/>
      <c r="F1049" s="148"/>
      <c r="G1049" s="148"/>
      <c r="H1049" s="64"/>
      <c r="I1049" s="64"/>
      <c r="J1049" s="64"/>
      <c r="K1049" s="64"/>
      <c r="L1049" s="64"/>
      <c r="M1049" s="64"/>
      <c r="N1049" s="64"/>
      <c r="O1049" s="64"/>
    </row>
    <row r="1050" spans="1:15" s="59" customFormat="1" x14ac:dyDescent="0.3">
      <c r="A1050" s="56"/>
      <c r="B1050" s="117"/>
      <c r="C1050" s="85"/>
      <c r="D1050" s="123"/>
      <c r="E1050" s="60"/>
      <c r="F1050" s="148"/>
      <c r="G1050" s="148"/>
      <c r="H1050" s="64"/>
      <c r="I1050" s="64"/>
      <c r="J1050" s="64"/>
      <c r="K1050" s="64"/>
      <c r="L1050" s="64"/>
      <c r="M1050" s="64"/>
      <c r="N1050" s="64"/>
      <c r="O1050" s="64"/>
    </row>
    <row r="1051" spans="1:15" x14ac:dyDescent="0.3">
      <c r="B1051" s="117"/>
      <c r="C1051" s="85"/>
    </row>
    <row r="1052" spans="1:15" x14ac:dyDescent="0.3">
      <c r="B1052" s="117"/>
      <c r="C1052" s="85"/>
    </row>
    <row r="1053" spans="1:15" x14ac:dyDescent="0.3">
      <c r="B1053" s="117"/>
      <c r="C1053" s="85"/>
    </row>
    <row r="1054" spans="1:15" x14ac:dyDescent="0.3">
      <c r="B1054" s="117"/>
      <c r="C1054" s="85"/>
    </row>
    <row r="1055" spans="1:15" x14ac:dyDescent="0.3">
      <c r="B1055" s="117"/>
      <c r="C1055" s="85"/>
    </row>
    <row r="1056" spans="1:15" x14ac:dyDescent="0.3">
      <c r="B1056" s="117"/>
      <c r="C1056" s="85"/>
    </row>
    <row r="1057" spans="1:15" x14ac:dyDescent="0.3">
      <c r="B1057" s="117"/>
      <c r="C1057" s="83"/>
    </row>
    <row r="1058" spans="1:15" x14ac:dyDescent="0.3">
      <c r="B1058" s="117"/>
      <c r="C1058" s="85"/>
    </row>
    <row r="1059" spans="1:15" x14ac:dyDescent="0.3">
      <c r="B1059" s="117"/>
      <c r="C1059" s="85"/>
    </row>
    <row r="1060" spans="1:15" x14ac:dyDescent="0.3">
      <c r="B1060" s="117"/>
      <c r="C1060" s="85"/>
    </row>
    <row r="1061" spans="1:15" x14ac:dyDescent="0.3">
      <c r="B1061" s="117"/>
      <c r="C1061" s="85"/>
    </row>
    <row r="1062" spans="1:15" x14ac:dyDescent="0.3">
      <c r="B1062" s="117"/>
      <c r="C1062" s="85"/>
    </row>
    <row r="1063" spans="1:15" x14ac:dyDescent="0.3">
      <c r="B1063" s="117"/>
      <c r="C1063" s="85"/>
    </row>
    <row r="1064" spans="1:15" x14ac:dyDescent="0.3">
      <c r="B1064" s="117"/>
      <c r="C1064" s="85"/>
    </row>
    <row r="1065" spans="1:15" s="59" customFormat="1" x14ac:dyDescent="0.3">
      <c r="A1065" s="56"/>
      <c r="B1065" s="117"/>
      <c r="C1065" s="85"/>
      <c r="D1065" s="123"/>
      <c r="E1065" s="60"/>
      <c r="F1065" s="148"/>
      <c r="G1065" s="148"/>
      <c r="H1065" s="64"/>
      <c r="I1065" s="64"/>
      <c r="J1065" s="64"/>
      <c r="K1065" s="64"/>
      <c r="L1065" s="64"/>
      <c r="M1065" s="64"/>
      <c r="N1065" s="64"/>
      <c r="O1065" s="64"/>
    </row>
    <row r="1066" spans="1:15" s="59" customFormat="1" x14ac:dyDescent="0.3">
      <c r="A1066" s="56"/>
      <c r="B1066" s="117"/>
      <c r="C1066" s="85"/>
      <c r="D1066" s="123"/>
      <c r="E1066" s="60"/>
      <c r="F1066" s="148"/>
      <c r="G1066" s="148"/>
      <c r="H1066" s="64"/>
      <c r="I1066" s="64"/>
      <c r="J1066" s="64"/>
      <c r="K1066" s="64"/>
      <c r="L1066" s="64"/>
      <c r="M1066" s="64"/>
      <c r="N1066" s="64"/>
      <c r="O1066" s="64"/>
    </row>
    <row r="1067" spans="1:15" s="59" customFormat="1" x14ac:dyDescent="0.3">
      <c r="A1067" s="56"/>
      <c r="B1067" s="117"/>
      <c r="C1067" s="85"/>
      <c r="D1067" s="123"/>
      <c r="E1067" s="60"/>
      <c r="F1067" s="148"/>
      <c r="G1067" s="148"/>
      <c r="H1067" s="64"/>
      <c r="I1067" s="64"/>
      <c r="J1067" s="64"/>
      <c r="K1067" s="64"/>
      <c r="L1067" s="64"/>
      <c r="M1067" s="64"/>
      <c r="N1067" s="64"/>
      <c r="O1067" s="64"/>
    </row>
    <row r="1068" spans="1:15" s="59" customFormat="1" x14ac:dyDescent="0.3">
      <c r="A1068" s="56"/>
      <c r="B1068" s="117"/>
      <c r="C1068" s="85"/>
      <c r="D1068" s="123"/>
      <c r="E1068" s="60"/>
      <c r="F1068" s="148"/>
      <c r="G1068" s="148"/>
      <c r="H1068" s="64"/>
      <c r="I1068" s="64"/>
      <c r="J1068" s="64"/>
      <c r="K1068" s="64"/>
      <c r="L1068" s="64"/>
      <c r="M1068" s="64"/>
      <c r="N1068" s="64"/>
      <c r="O1068" s="64"/>
    </row>
    <row r="1069" spans="1:15" s="59" customFormat="1" x14ac:dyDescent="0.3">
      <c r="A1069" s="56"/>
      <c r="B1069" s="117"/>
      <c r="C1069" s="85"/>
      <c r="D1069" s="123"/>
      <c r="E1069" s="60"/>
      <c r="F1069" s="148"/>
      <c r="G1069" s="148"/>
      <c r="H1069" s="64"/>
      <c r="I1069" s="64"/>
      <c r="J1069" s="64"/>
      <c r="K1069" s="64"/>
      <c r="L1069" s="64"/>
      <c r="M1069" s="64"/>
      <c r="N1069" s="64"/>
      <c r="O1069" s="64"/>
    </row>
    <row r="1070" spans="1:15" s="59" customFormat="1" x14ac:dyDescent="0.3">
      <c r="A1070" s="56"/>
      <c r="B1070" s="117"/>
      <c r="C1070" s="85"/>
      <c r="D1070" s="123"/>
      <c r="E1070" s="60"/>
      <c r="F1070" s="148"/>
      <c r="G1070" s="148"/>
    </row>
    <row r="1071" spans="1:15" s="59" customFormat="1" x14ac:dyDescent="0.3">
      <c r="A1071" s="56"/>
      <c r="B1071" s="117"/>
      <c r="C1071" s="85"/>
      <c r="D1071" s="123"/>
      <c r="E1071" s="60"/>
      <c r="F1071" s="148"/>
      <c r="G1071" s="148"/>
    </row>
    <row r="1072" spans="1:15" s="59" customFormat="1" x14ac:dyDescent="0.3">
      <c r="A1072" s="56"/>
      <c r="B1072" s="117"/>
      <c r="C1072" s="85"/>
      <c r="D1072" s="123"/>
      <c r="E1072" s="60"/>
      <c r="F1072" s="148"/>
      <c r="G1072" s="148"/>
    </row>
    <row r="1073" spans="1:7" s="59" customFormat="1" x14ac:dyDescent="0.3">
      <c r="A1073" s="56"/>
      <c r="B1073" s="117"/>
      <c r="C1073" s="85"/>
      <c r="D1073" s="123"/>
      <c r="E1073" s="60"/>
      <c r="F1073" s="148"/>
      <c r="G1073" s="148"/>
    </row>
    <row r="1074" spans="1:7" s="59" customFormat="1" x14ac:dyDescent="0.3">
      <c r="A1074" s="56"/>
      <c r="B1074" s="117"/>
      <c r="C1074" s="85"/>
      <c r="D1074" s="123"/>
      <c r="E1074" s="60"/>
      <c r="F1074" s="148"/>
      <c r="G1074" s="148"/>
    </row>
    <row r="1075" spans="1:7" s="59" customFormat="1" x14ac:dyDescent="0.3">
      <c r="A1075" s="56"/>
      <c r="B1075" s="85"/>
      <c r="C1075" s="85"/>
      <c r="D1075" s="123"/>
      <c r="E1075" s="60"/>
      <c r="F1075" s="148"/>
      <c r="G1075" s="148"/>
    </row>
    <row r="1076" spans="1:7" s="59" customFormat="1" x14ac:dyDescent="0.3">
      <c r="A1076" s="65"/>
      <c r="B1076" s="117"/>
      <c r="C1076" s="118"/>
      <c r="D1076" s="123"/>
      <c r="E1076" s="60"/>
      <c r="F1076" s="148"/>
      <c r="G1076" s="148"/>
    </row>
    <row r="1077" spans="1:7" s="59" customFormat="1" x14ac:dyDescent="0.3">
      <c r="A1077" s="56"/>
      <c r="B1077" s="85"/>
      <c r="C1077" s="58"/>
      <c r="D1077" s="123"/>
      <c r="E1077" s="60"/>
      <c r="F1077" s="148"/>
      <c r="G1077" s="148"/>
    </row>
    <row r="1078" spans="1:7" s="59" customFormat="1" x14ac:dyDescent="0.3">
      <c r="A1078" s="56"/>
      <c r="B1078" s="85"/>
      <c r="C1078" s="85"/>
      <c r="D1078" s="123"/>
      <c r="E1078" s="60"/>
      <c r="F1078" s="148"/>
      <c r="G1078" s="148"/>
    </row>
    <row r="1079" spans="1:7" s="59" customFormat="1" x14ac:dyDescent="0.3">
      <c r="A1079" s="56"/>
      <c r="B1079" s="85"/>
      <c r="C1079" s="85"/>
      <c r="D1079" s="123"/>
      <c r="E1079" s="60"/>
      <c r="F1079" s="148"/>
      <c r="G1079" s="148"/>
    </row>
    <row r="1080" spans="1:7" s="59" customFormat="1" x14ac:dyDescent="0.3">
      <c r="A1080" s="56"/>
      <c r="B1080" s="85"/>
      <c r="C1080" s="58"/>
      <c r="D1080" s="123"/>
      <c r="E1080" s="60"/>
      <c r="F1080" s="148"/>
      <c r="G1080" s="148"/>
    </row>
    <row r="1081" spans="1:7" s="59" customFormat="1" x14ac:dyDescent="0.3">
      <c r="A1081" s="56"/>
      <c r="B1081" s="85"/>
      <c r="C1081" s="58"/>
      <c r="D1081" s="123"/>
      <c r="E1081" s="60"/>
      <c r="F1081" s="148"/>
      <c r="G1081" s="148"/>
    </row>
    <row r="1082" spans="1:7" s="59" customFormat="1" x14ac:dyDescent="0.3">
      <c r="A1082" s="56"/>
      <c r="B1082" s="85"/>
      <c r="C1082" s="58"/>
      <c r="D1082" s="123"/>
      <c r="E1082" s="60"/>
      <c r="F1082" s="148"/>
      <c r="G1082" s="148"/>
    </row>
    <row r="1083" spans="1:7" s="59" customFormat="1" x14ac:dyDescent="0.3">
      <c r="A1083" s="56"/>
      <c r="B1083" s="85"/>
      <c r="C1083" s="58"/>
      <c r="D1083" s="123"/>
      <c r="E1083" s="60"/>
      <c r="F1083" s="148"/>
      <c r="G1083" s="148"/>
    </row>
    <row r="1084" spans="1:7" s="59" customFormat="1" x14ac:dyDescent="0.3">
      <c r="A1084" s="56"/>
      <c r="B1084" s="85"/>
      <c r="C1084" s="85"/>
      <c r="D1084" s="123"/>
      <c r="E1084" s="60"/>
      <c r="F1084" s="148"/>
      <c r="G1084" s="148"/>
    </row>
    <row r="1085" spans="1:7" x14ac:dyDescent="0.3">
      <c r="A1085" s="65"/>
      <c r="B1085" s="117"/>
      <c r="C1085" s="57"/>
    </row>
    <row r="1086" spans="1:7" x14ac:dyDescent="0.3">
      <c r="B1086" s="85"/>
      <c r="C1086" s="83"/>
    </row>
    <row r="1087" spans="1:7" x14ac:dyDescent="0.3">
      <c r="B1087" s="85"/>
      <c r="C1087" s="83"/>
      <c r="D1087" s="119"/>
      <c r="E1087" s="120"/>
    </row>
    <row r="1088" spans="1:7" x14ac:dyDescent="0.3">
      <c r="B1088" s="85"/>
      <c r="C1088" s="83"/>
      <c r="E1088" s="120"/>
    </row>
    <row r="1089" spans="1:5" x14ac:dyDescent="0.3">
      <c r="B1089" s="85"/>
      <c r="C1089" s="83"/>
      <c r="E1089" s="120"/>
    </row>
    <row r="1090" spans="1:5" x14ac:dyDescent="0.3">
      <c r="B1090" s="85"/>
      <c r="C1090" s="83"/>
      <c r="E1090" s="120"/>
    </row>
    <row r="1091" spans="1:5" x14ac:dyDescent="0.3">
      <c r="B1091" s="85"/>
      <c r="C1091" s="83"/>
      <c r="E1091" s="120"/>
    </row>
    <row r="1092" spans="1:5" x14ac:dyDescent="0.3">
      <c r="B1092" s="85"/>
      <c r="C1092" s="83"/>
      <c r="E1092" s="120"/>
    </row>
    <row r="1093" spans="1:5" x14ac:dyDescent="0.3">
      <c r="B1093" s="85"/>
      <c r="C1093" s="83"/>
      <c r="E1093" s="120"/>
    </row>
    <row r="1094" spans="1:5" x14ac:dyDescent="0.3">
      <c r="B1094" s="85"/>
      <c r="C1094" s="83"/>
      <c r="E1094" s="120"/>
    </row>
    <row r="1095" spans="1:5" x14ac:dyDescent="0.3">
      <c r="B1095" s="85"/>
      <c r="C1095" s="83"/>
      <c r="D1095" s="119"/>
      <c r="E1095" s="120"/>
    </row>
    <row r="1096" spans="1:5" x14ac:dyDescent="0.3">
      <c r="B1096" s="85"/>
      <c r="C1096" s="83"/>
      <c r="D1096" s="119"/>
      <c r="E1096" s="120"/>
    </row>
    <row r="1097" spans="1:5" x14ac:dyDescent="0.3">
      <c r="B1097" s="85"/>
      <c r="C1097" s="83"/>
      <c r="D1097" s="119"/>
      <c r="E1097" s="120"/>
    </row>
    <row r="1098" spans="1:5" x14ac:dyDescent="0.3">
      <c r="B1098" s="85"/>
      <c r="C1098" s="85"/>
    </row>
    <row r="1099" spans="1:5" x14ac:dyDescent="0.3">
      <c r="A1099" s="65"/>
      <c r="B1099" s="117"/>
      <c r="C1099" s="57"/>
    </row>
    <row r="1100" spans="1:5" x14ac:dyDescent="0.3">
      <c r="B1100" s="85"/>
      <c r="C1100" s="83"/>
    </row>
    <row r="1101" spans="1:5" x14ac:dyDescent="0.3">
      <c r="B1101" s="85"/>
    </row>
    <row r="1102" spans="1:5" x14ac:dyDescent="0.3">
      <c r="B1102" s="85"/>
      <c r="C1102" s="85"/>
    </row>
    <row r="1103" spans="1:5" x14ac:dyDescent="0.3">
      <c r="B1103" s="85"/>
      <c r="C1103" s="85"/>
    </row>
    <row r="1104" spans="1:5" x14ac:dyDescent="0.3">
      <c r="B1104" s="85"/>
      <c r="C1104" s="85"/>
    </row>
    <row r="1105" spans="1:7" x14ac:dyDescent="0.3">
      <c r="B1105" s="85"/>
      <c r="C1105" s="85"/>
    </row>
    <row r="1106" spans="1:7" x14ac:dyDescent="0.3">
      <c r="B1106" s="85"/>
      <c r="C1106" s="85"/>
    </row>
    <row r="1107" spans="1:7" x14ac:dyDescent="0.3">
      <c r="A1107" s="65"/>
      <c r="B1107" s="117"/>
      <c r="C1107" s="118"/>
    </row>
    <row r="1108" spans="1:7" x14ac:dyDescent="0.3">
      <c r="B1108" s="85"/>
    </row>
    <row r="1109" spans="1:7" x14ac:dyDescent="0.3">
      <c r="B1109" s="85"/>
    </row>
    <row r="1110" spans="1:7" x14ac:dyDescent="0.3">
      <c r="B1110" s="85"/>
    </row>
    <row r="1111" spans="1:7" x14ac:dyDescent="0.3">
      <c r="B1111" s="85"/>
    </row>
    <row r="1112" spans="1:7" x14ac:dyDescent="0.3">
      <c r="A1112" s="65"/>
      <c r="B1112" s="117"/>
    </row>
    <row r="1113" spans="1:7" x14ac:dyDescent="0.3">
      <c r="B1113" s="85"/>
    </row>
    <row r="1114" spans="1:7" x14ac:dyDescent="0.3">
      <c r="B1114" s="85"/>
    </row>
    <row r="1115" spans="1:7" x14ac:dyDescent="0.3">
      <c r="B1115" s="85"/>
    </row>
    <row r="1116" spans="1:7" x14ac:dyDescent="0.3">
      <c r="A1116" s="65"/>
      <c r="B1116" s="117"/>
      <c r="C1116" s="118"/>
    </row>
    <row r="1117" spans="1:7" s="59" customFormat="1" x14ac:dyDescent="0.3">
      <c r="A1117" s="56"/>
      <c r="B1117" s="121"/>
      <c r="C1117" s="58"/>
      <c r="D1117" s="123"/>
      <c r="E1117" s="60"/>
      <c r="F1117" s="148"/>
      <c r="G1117" s="148"/>
    </row>
    <row r="1118" spans="1:7" s="59" customFormat="1" x14ac:dyDescent="0.3">
      <c r="A1118" s="56"/>
      <c r="B1118" s="121"/>
      <c r="C1118" s="58"/>
      <c r="D1118" s="123"/>
      <c r="E1118" s="60"/>
      <c r="F1118" s="148"/>
      <c r="G1118" s="148"/>
    </row>
    <row r="1119" spans="1:7" s="59" customFormat="1" x14ac:dyDescent="0.3">
      <c r="A1119" s="56"/>
      <c r="B1119" s="121"/>
      <c r="C1119" s="58"/>
      <c r="D1119" s="123"/>
      <c r="E1119" s="60"/>
      <c r="F1119" s="148"/>
      <c r="G1119" s="148"/>
    </row>
    <row r="1120" spans="1:7" s="59" customFormat="1" x14ac:dyDescent="0.3">
      <c r="A1120" s="56"/>
      <c r="B1120" s="121"/>
      <c r="C1120" s="58"/>
      <c r="D1120" s="123"/>
      <c r="E1120" s="60"/>
      <c r="F1120" s="148"/>
      <c r="G1120" s="148"/>
    </row>
    <row r="1121" spans="1:7" s="59" customFormat="1" x14ac:dyDescent="0.3">
      <c r="A1121" s="56"/>
      <c r="B1121" s="121"/>
      <c r="C1121" s="58"/>
      <c r="D1121" s="123"/>
      <c r="E1121" s="60"/>
      <c r="F1121" s="148"/>
      <c r="G1121" s="148"/>
    </row>
    <row r="1122" spans="1:7" s="59" customFormat="1" x14ac:dyDescent="0.3">
      <c r="A1122" s="56"/>
      <c r="B1122" s="121"/>
      <c r="C1122" s="58"/>
      <c r="D1122" s="123"/>
      <c r="E1122" s="60"/>
      <c r="F1122" s="148"/>
      <c r="G1122" s="148"/>
    </row>
    <row r="1123" spans="1:7" s="59" customFormat="1" x14ac:dyDescent="0.3">
      <c r="A1123" s="56"/>
      <c r="B1123" s="121"/>
      <c r="C1123" s="58"/>
      <c r="D1123" s="123"/>
      <c r="E1123" s="60"/>
      <c r="F1123" s="148"/>
      <c r="G1123" s="148"/>
    </row>
    <row r="1124" spans="1:7" s="59" customFormat="1" x14ac:dyDescent="0.3">
      <c r="A1124" s="56"/>
      <c r="B1124" s="121"/>
      <c r="C1124" s="58"/>
      <c r="D1124" s="123"/>
      <c r="E1124" s="60"/>
      <c r="F1124" s="148"/>
      <c r="G1124" s="148"/>
    </row>
    <row r="1125" spans="1:7" s="59" customFormat="1" x14ac:dyDescent="0.3">
      <c r="A1125" s="56"/>
      <c r="B1125" s="121"/>
      <c r="C1125" s="58"/>
      <c r="D1125" s="123"/>
      <c r="E1125" s="60"/>
      <c r="F1125" s="148"/>
      <c r="G1125" s="148"/>
    </row>
    <row r="1126" spans="1:7" s="59" customFormat="1" x14ac:dyDescent="0.3">
      <c r="A1126" s="56"/>
      <c r="B1126" s="121"/>
      <c r="C1126" s="58"/>
      <c r="D1126" s="123"/>
      <c r="E1126" s="60"/>
      <c r="F1126" s="148"/>
      <c r="G1126" s="148"/>
    </row>
    <row r="1127" spans="1:7" s="59" customFormat="1" x14ac:dyDescent="0.3">
      <c r="A1127" s="56"/>
      <c r="B1127" s="121"/>
      <c r="C1127" s="58"/>
      <c r="D1127" s="123"/>
      <c r="E1127" s="60"/>
      <c r="F1127" s="148"/>
      <c r="G1127" s="148"/>
    </row>
    <row r="1128" spans="1:7" s="59" customFormat="1" x14ac:dyDescent="0.3">
      <c r="A1128" s="56"/>
      <c r="B1128" s="85"/>
      <c r="C1128" s="85"/>
      <c r="D1128" s="123"/>
      <c r="E1128" s="60"/>
      <c r="F1128" s="148"/>
      <c r="G1128" s="148"/>
    </row>
    <row r="1129" spans="1:7" s="59" customFormat="1" x14ac:dyDescent="0.3">
      <c r="A1129" s="65"/>
      <c r="B1129" s="117"/>
      <c r="C1129" s="118"/>
      <c r="D1129" s="123"/>
      <c r="E1129" s="60"/>
      <c r="F1129" s="148"/>
      <c r="G1129" s="148"/>
    </row>
    <row r="1130" spans="1:7" s="59" customFormat="1" x14ac:dyDescent="0.3">
      <c r="A1130" s="56"/>
      <c r="B1130" s="85"/>
      <c r="C1130" s="58"/>
      <c r="D1130" s="123"/>
      <c r="E1130" s="60"/>
      <c r="F1130" s="148"/>
      <c r="G1130" s="148"/>
    </row>
    <row r="1131" spans="1:7" s="59" customFormat="1" x14ac:dyDescent="0.3">
      <c r="A1131" s="56"/>
      <c r="B1131" s="85"/>
      <c r="C1131" s="58"/>
      <c r="D1131" s="123"/>
      <c r="E1131" s="60"/>
      <c r="F1131" s="148"/>
      <c r="G1131" s="148"/>
    </row>
    <row r="1132" spans="1:7" s="59" customFormat="1" x14ac:dyDescent="0.3">
      <c r="A1132" s="56"/>
      <c r="B1132" s="85"/>
      <c r="C1132" s="58"/>
      <c r="D1132" s="123"/>
      <c r="E1132" s="60"/>
      <c r="F1132" s="148"/>
      <c r="G1132" s="148"/>
    </row>
    <row r="1133" spans="1:7" s="59" customFormat="1" x14ac:dyDescent="0.3">
      <c r="A1133" s="56"/>
      <c r="B1133" s="85"/>
      <c r="C1133" s="58"/>
      <c r="D1133" s="123"/>
      <c r="E1133" s="60"/>
      <c r="F1133" s="148"/>
      <c r="G1133" s="148"/>
    </row>
    <row r="1134" spans="1:7" s="59" customFormat="1" x14ac:dyDescent="0.3">
      <c r="A1134" s="56"/>
      <c r="B1134" s="85"/>
      <c r="C1134" s="58"/>
      <c r="D1134" s="123"/>
      <c r="E1134" s="60"/>
      <c r="F1134" s="148"/>
      <c r="G1134" s="148"/>
    </row>
    <row r="1135" spans="1:7" s="59" customFormat="1" x14ac:dyDescent="0.3">
      <c r="A1135" s="56"/>
      <c r="B1135" s="85"/>
      <c r="C1135" s="58"/>
      <c r="D1135" s="123"/>
      <c r="E1135" s="60"/>
      <c r="F1135" s="148"/>
      <c r="G1135" s="148"/>
    </row>
    <row r="1136" spans="1:7" s="59" customFormat="1" x14ac:dyDescent="0.3">
      <c r="A1136" s="56"/>
      <c r="B1136" s="85"/>
      <c r="C1136" s="58"/>
      <c r="D1136" s="123"/>
      <c r="E1136" s="60"/>
      <c r="F1136" s="148"/>
      <c r="G1136" s="148"/>
    </row>
    <row r="1137" spans="1:7" s="59" customFormat="1" x14ac:dyDescent="0.3">
      <c r="A1137" s="56"/>
      <c r="B1137" s="85"/>
      <c r="C1137" s="58"/>
      <c r="D1137" s="123"/>
      <c r="E1137" s="60"/>
      <c r="F1137" s="148"/>
      <c r="G1137" s="148"/>
    </row>
    <row r="1138" spans="1:7" s="59" customFormat="1" x14ac:dyDescent="0.3">
      <c r="A1138" s="56"/>
      <c r="B1138" s="85"/>
      <c r="C1138" s="58"/>
      <c r="D1138" s="123"/>
      <c r="E1138" s="60"/>
      <c r="F1138" s="148"/>
      <c r="G1138" s="148"/>
    </row>
    <row r="1139" spans="1:7" s="59" customFormat="1" x14ac:dyDescent="0.3">
      <c r="A1139" s="56"/>
      <c r="B1139" s="85"/>
      <c r="C1139" s="58"/>
      <c r="D1139" s="123"/>
      <c r="E1139" s="60"/>
      <c r="F1139" s="148"/>
      <c r="G1139" s="148"/>
    </row>
    <row r="1140" spans="1:7" s="59" customFormat="1" x14ac:dyDescent="0.3">
      <c r="A1140" s="56"/>
      <c r="B1140" s="85"/>
      <c r="C1140" s="58"/>
      <c r="D1140" s="123"/>
      <c r="E1140" s="60"/>
      <c r="F1140" s="148"/>
      <c r="G1140" s="148"/>
    </row>
    <row r="1141" spans="1:7" s="59" customFormat="1" x14ac:dyDescent="0.3">
      <c r="A1141" s="56"/>
      <c r="B1141" s="85"/>
      <c r="C1141" s="58"/>
      <c r="D1141" s="123"/>
      <c r="E1141" s="60"/>
      <c r="F1141" s="148"/>
      <c r="G1141" s="148"/>
    </row>
    <row r="1142" spans="1:7" s="59" customFormat="1" x14ac:dyDescent="0.3">
      <c r="A1142" s="56"/>
      <c r="B1142" s="85"/>
      <c r="C1142" s="85"/>
      <c r="D1142" s="123"/>
      <c r="E1142" s="60"/>
      <c r="F1142" s="148"/>
      <c r="G1142" s="148"/>
    </row>
    <row r="1143" spans="1:7" s="59" customFormat="1" x14ac:dyDescent="0.3">
      <c r="A1143" s="65"/>
      <c r="B1143" s="117"/>
      <c r="C1143" s="118"/>
      <c r="D1143" s="123"/>
      <c r="E1143" s="60"/>
      <c r="F1143" s="148"/>
      <c r="G1143" s="148"/>
    </row>
    <row r="1144" spans="1:7" s="59" customFormat="1" x14ac:dyDescent="0.3">
      <c r="A1144" s="56"/>
      <c r="B1144" s="121"/>
      <c r="C1144" s="58"/>
      <c r="D1144" s="123"/>
      <c r="E1144" s="60"/>
      <c r="F1144" s="148"/>
      <c r="G1144" s="148"/>
    </row>
    <row r="1145" spans="1:7" s="59" customFormat="1" x14ac:dyDescent="0.3">
      <c r="A1145" s="56"/>
      <c r="B1145" s="121"/>
      <c r="C1145" s="58"/>
      <c r="D1145" s="123"/>
      <c r="E1145" s="60"/>
      <c r="F1145" s="148"/>
      <c r="G1145" s="148"/>
    </row>
    <row r="1146" spans="1:7" s="59" customFormat="1" x14ac:dyDescent="0.3">
      <c r="A1146" s="56"/>
      <c r="B1146" s="121"/>
      <c r="C1146" s="58"/>
      <c r="D1146" s="123"/>
      <c r="E1146" s="60"/>
      <c r="F1146" s="148"/>
      <c r="G1146" s="148"/>
    </row>
    <row r="1147" spans="1:7" s="59" customFormat="1" x14ac:dyDescent="0.3">
      <c r="A1147" s="56"/>
      <c r="B1147" s="121"/>
      <c r="C1147" s="58"/>
      <c r="D1147" s="123"/>
      <c r="E1147" s="60"/>
      <c r="F1147" s="148"/>
      <c r="G1147" s="148"/>
    </row>
    <row r="1148" spans="1:7" s="59" customFormat="1" x14ac:dyDescent="0.3">
      <c r="A1148" s="56"/>
      <c r="B1148" s="85"/>
      <c r="C1148" s="85"/>
      <c r="D1148" s="123"/>
      <c r="E1148" s="60"/>
      <c r="F1148" s="148"/>
      <c r="G1148" s="148"/>
    </row>
    <row r="1149" spans="1:7" s="59" customFormat="1" x14ac:dyDescent="0.3">
      <c r="A1149" s="65"/>
      <c r="B1149" s="117"/>
      <c r="C1149" s="118"/>
      <c r="D1149" s="123"/>
      <c r="E1149" s="60"/>
      <c r="F1149" s="148"/>
      <c r="G1149" s="148"/>
    </row>
    <row r="1150" spans="1:7" s="59" customFormat="1" x14ac:dyDescent="0.3">
      <c r="A1150" s="56"/>
      <c r="B1150" s="121"/>
      <c r="C1150" s="58"/>
      <c r="D1150" s="123"/>
      <c r="E1150" s="60"/>
      <c r="F1150" s="148"/>
      <c r="G1150" s="148"/>
    </row>
    <row r="1151" spans="1:7" s="59" customFormat="1" x14ac:dyDescent="0.3">
      <c r="A1151" s="56"/>
      <c r="B1151" s="121"/>
      <c r="C1151" s="58"/>
      <c r="D1151" s="123"/>
      <c r="E1151" s="60"/>
      <c r="F1151" s="148"/>
      <c r="G1151" s="148"/>
    </row>
    <row r="1152" spans="1:7" s="59" customFormat="1" x14ac:dyDescent="0.3">
      <c r="A1152" s="65"/>
      <c r="B1152" s="117"/>
      <c r="C1152" s="58"/>
      <c r="D1152" s="123"/>
      <c r="E1152" s="60"/>
      <c r="F1152" s="148"/>
      <c r="G1152" s="148"/>
    </row>
    <row r="1153" spans="1:7" s="59" customFormat="1" x14ac:dyDescent="0.3">
      <c r="A1153" s="56"/>
      <c r="B1153" s="121"/>
      <c r="C1153" s="58"/>
      <c r="D1153" s="123"/>
      <c r="E1153" s="60"/>
      <c r="F1153" s="148"/>
      <c r="G1153" s="148"/>
    </row>
    <row r="1154" spans="1:7" s="59" customFormat="1" x14ac:dyDescent="0.3">
      <c r="A1154" s="65"/>
      <c r="B1154" s="117"/>
      <c r="C1154" s="58"/>
      <c r="D1154" s="123"/>
      <c r="E1154" s="60"/>
      <c r="F1154" s="148"/>
      <c r="G1154" s="148"/>
    </row>
    <row r="1155" spans="1:7" s="59" customFormat="1" x14ac:dyDescent="0.3">
      <c r="A1155" s="56"/>
      <c r="B1155" s="121"/>
      <c r="C1155" s="58"/>
      <c r="D1155" s="123"/>
      <c r="E1155" s="60"/>
      <c r="F1155" s="148"/>
      <c r="G1155" s="148"/>
    </row>
    <row r="1156" spans="1:7" s="59" customFormat="1" x14ac:dyDescent="0.3">
      <c r="A1156" s="65"/>
      <c r="B1156" s="117"/>
      <c r="C1156" s="58"/>
      <c r="D1156" s="123"/>
      <c r="E1156" s="60"/>
      <c r="F1156" s="148"/>
      <c r="G1156" s="148"/>
    </row>
    <row r="1157" spans="1:7" s="59" customFormat="1" x14ac:dyDescent="0.3">
      <c r="A1157" s="65"/>
      <c r="B1157" s="117"/>
      <c r="C1157" s="58"/>
      <c r="D1157" s="123"/>
      <c r="E1157" s="60"/>
      <c r="F1157" s="148"/>
      <c r="G1157" s="148"/>
    </row>
    <row r="1158" spans="1:7" s="59" customFormat="1" x14ac:dyDescent="0.3">
      <c r="A1158" s="65"/>
      <c r="B1158" s="117"/>
      <c r="C1158" s="58"/>
      <c r="D1158" s="123"/>
      <c r="E1158" s="60"/>
      <c r="F1158" s="148"/>
      <c r="G1158" s="148"/>
    </row>
    <row r="1159" spans="1:7" s="59" customFormat="1" x14ac:dyDescent="0.3">
      <c r="A1159" s="56"/>
      <c r="B1159" s="121"/>
      <c r="C1159" s="58"/>
      <c r="D1159" s="123"/>
      <c r="E1159" s="60"/>
      <c r="F1159" s="148"/>
      <c r="G1159" s="148"/>
    </row>
    <row r="1160" spans="1:7" s="59" customFormat="1" x14ac:dyDescent="0.3">
      <c r="A1160" s="65"/>
      <c r="B1160" s="117"/>
      <c r="C1160" s="58"/>
      <c r="D1160" s="123"/>
      <c r="E1160" s="60"/>
      <c r="F1160" s="148"/>
      <c r="G1160" s="148"/>
    </row>
    <row r="1161" spans="1:7" s="59" customFormat="1" x14ac:dyDescent="0.3">
      <c r="A1161" s="65"/>
      <c r="B1161" s="117"/>
      <c r="C1161" s="58"/>
      <c r="D1161" s="123"/>
      <c r="E1161" s="60"/>
      <c r="F1161" s="148"/>
      <c r="G1161" s="148"/>
    </row>
    <row r="1162" spans="1:7" s="59" customFormat="1" x14ac:dyDescent="0.3">
      <c r="A1162" s="65"/>
      <c r="B1162" s="117"/>
      <c r="C1162" s="58"/>
      <c r="D1162" s="123"/>
      <c r="E1162" s="60"/>
      <c r="F1162" s="148"/>
      <c r="G1162" s="148"/>
    </row>
    <row r="1164" spans="1:7" s="59" customFormat="1" x14ac:dyDescent="0.3">
      <c r="A1164" s="65"/>
      <c r="B1164" s="117"/>
      <c r="C1164" s="58"/>
      <c r="D1164" s="123"/>
      <c r="E1164" s="60"/>
      <c r="F1164" s="148"/>
      <c r="G1164" s="148"/>
    </row>
    <row r="1165" spans="1:7" s="59" customFormat="1" x14ac:dyDescent="0.3">
      <c r="A1165" s="56"/>
      <c r="B1165" s="85"/>
      <c r="C1165" s="85"/>
      <c r="D1165" s="123"/>
      <c r="E1165" s="60"/>
      <c r="F1165" s="148"/>
      <c r="G1165" s="148"/>
    </row>
    <row r="1166" spans="1:7" s="59" customFormat="1" x14ac:dyDescent="0.3">
      <c r="A1166" s="56"/>
      <c r="B1166" s="85"/>
      <c r="C1166" s="85"/>
      <c r="D1166" s="123"/>
      <c r="E1166" s="60"/>
      <c r="F1166" s="148"/>
      <c r="G1166" s="148"/>
    </row>
    <row r="1167" spans="1:7" s="59" customFormat="1" x14ac:dyDescent="0.3">
      <c r="A1167" s="56"/>
      <c r="B1167" s="85"/>
      <c r="C1167" s="85"/>
      <c r="D1167" s="123"/>
      <c r="E1167" s="60"/>
      <c r="F1167" s="148"/>
      <c r="G1167" s="148"/>
    </row>
    <row r="1168" spans="1:7" s="59" customFormat="1" x14ac:dyDescent="0.3">
      <c r="A1168" s="65"/>
      <c r="B1168" s="117"/>
      <c r="C1168" s="57"/>
      <c r="D1168" s="123"/>
      <c r="E1168" s="60"/>
      <c r="F1168" s="148"/>
      <c r="G1168" s="148"/>
    </row>
    <row r="1169" spans="1:15" s="59" customFormat="1" x14ac:dyDescent="0.3">
      <c r="A1169" s="56"/>
      <c r="B1169" s="117"/>
      <c r="C1169" s="85"/>
      <c r="D1169" s="123"/>
      <c r="E1169" s="60"/>
      <c r="F1169" s="148"/>
      <c r="G1169" s="148"/>
    </row>
    <row r="1170" spans="1:15" s="59" customFormat="1" x14ac:dyDescent="0.3">
      <c r="A1170" s="56"/>
      <c r="B1170" s="117"/>
      <c r="C1170" s="85"/>
      <c r="D1170" s="123"/>
      <c r="E1170" s="60"/>
      <c r="F1170" s="148"/>
      <c r="G1170" s="148"/>
    </row>
    <row r="1171" spans="1:15" s="59" customFormat="1" x14ac:dyDescent="0.3">
      <c r="A1171" s="56"/>
      <c r="B1171" s="117"/>
      <c r="C1171" s="85"/>
      <c r="D1171" s="123"/>
      <c r="E1171" s="60"/>
      <c r="F1171" s="148"/>
      <c r="G1171" s="148"/>
    </row>
    <row r="1172" spans="1:15" s="59" customFormat="1" x14ac:dyDescent="0.3">
      <c r="A1172" s="56"/>
      <c r="B1172" s="117"/>
      <c r="C1172" s="57"/>
      <c r="D1172" s="123"/>
      <c r="E1172" s="60"/>
      <c r="F1172" s="148"/>
      <c r="G1172" s="148"/>
    </row>
    <row r="1173" spans="1:15" s="59" customFormat="1" x14ac:dyDescent="0.3">
      <c r="A1173" s="56"/>
      <c r="B1173" s="117"/>
      <c r="C1173" s="85"/>
      <c r="D1173" s="123"/>
      <c r="E1173" s="60"/>
      <c r="F1173" s="148"/>
      <c r="G1173" s="148"/>
    </row>
    <row r="1174" spans="1:15" s="59" customFormat="1" x14ac:dyDescent="0.3">
      <c r="A1174" s="56"/>
      <c r="B1174" s="117"/>
      <c r="C1174" s="85"/>
      <c r="D1174" s="123"/>
      <c r="E1174" s="60"/>
      <c r="F1174" s="148"/>
      <c r="G1174" s="148"/>
    </row>
    <row r="1175" spans="1:15" s="59" customFormat="1" x14ac:dyDescent="0.3">
      <c r="A1175" s="56"/>
      <c r="B1175" s="117"/>
      <c r="C1175" s="85"/>
      <c r="D1175" s="123"/>
      <c r="E1175" s="60"/>
      <c r="F1175" s="148"/>
      <c r="G1175" s="148"/>
    </row>
    <row r="1176" spans="1:15" s="59" customFormat="1" x14ac:dyDescent="0.3">
      <c r="A1176" s="56"/>
      <c r="B1176" s="117"/>
      <c r="C1176" s="85"/>
      <c r="D1176" s="123"/>
      <c r="E1176" s="60"/>
      <c r="F1176" s="148"/>
      <c r="G1176" s="148"/>
    </row>
    <row r="1177" spans="1:15" s="59" customFormat="1" x14ac:dyDescent="0.3">
      <c r="A1177" s="56"/>
      <c r="B1177" s="117"/>
      <c r="C1177" s="85"/>
      <c r="D1177" s="123"/>
      <c r="E1177" s="60"/>
      <c r="F1177" s="148"/>
      <c r="G1177" s="148"/>
    </row>
    <row r="1178" spans="1:15" s="59" customFormat="1" x14ac:dyDescent="0.3">
      <c r="A1178" s="56"/>
      <c r="B1178" s="117"/>
      <c r="C1178" s="85"/>
      <c r="D1178" s="123"/>
      <c r="E1178" s="60"/>
      <c r="F1178" s="148"/>
      <c r="G1178" s="148"/>
    </row>
    <row r="1179" spans="1:15" s="59" customFormat="1" x14ac:dyDescent="0.3">
      <c r="A1179" s="56"/>
      <c r="B1179" s="117"/>
      <c r="C1179" s="85"/>
      <c r="D1179" s="123"/>
      <c r="E1179" s="60"/>
      <c r="F1179" s="148"/>
      <c r="G1179" s="148"/>
    </row>
    <row r="1180" spans="1:15" s="59" customFormat="1" x14ac:dyDescent="0.3">
      <c r="A1180" s="56"/>
      <c r="B1180" s="117"/>
      <c r="C1180" s="85"/>
      <c r="D1180" s="123"/>
      <c r="E1180" s="60"/>
      <c r="F1180" s="148"/>
      <c r="G1180" s="148"/>
    </row>
    <row r="1181" spans="1:15" s="59" customFormat="1" x14ac:dyDescent="0.3">
      <c r="A1181" s="56"/>
      <c r="B1181" s="117"/>
      <c r="C1181" s="85"/>
      <c r="D1181" s="123"/>
      <c r="E1181" s="60"/>
      <c r="F1181" s="148"/>
      <c r="G1181" s="148"/>
    </row>
    <row r="1182" spans="1:15" s="59" customFormat="1" x14ac:dyDescent="0.3">
      <c r="A1182" s="56"/>
      <c r="B1182" s="117"/>
      <c r="C1182" s="85"/>
      <c r="D1182" s="123"/>
      <c r="E1182" s="60"/>
      <c r="F1182" s="148"/>
      <c r="G1182" s="148"/>
      <c r="H1182" s="64"/>
      <c r="I1182" s="64"/>
      <c r="J1182" s="64"/>
      <c r="K1182" s="64"/>
      <c r="L1182" s="64"/>
      <c r="M1182" s="64"/>
      <c r="N1182" s="64"/>
      <c r="O1182" s="64"/>
    </row>
    <row r="1183" spans="1:15" x14ac:dyDescent="0.3">
      <c r="B1183" s="117"/>
      <c r="C1183" s="85"/>
    </row>
    <row r="1184" spans="1:15" x14ac:dyDescent="0.3">
      <c r="B1184" s="117"/>
      <c r="C1184" s="85"/>
    </row>
    <row r="1185" spans="1:15" x14ac:dyDescent="0.3">
      <c r="B1185" s="117"/>
      <c r="C1185" s="85"/>
    </row>
    <row r="1186" spans="1:15" x14ac:dyDescent="0.3">
      <c r="B1186" s="117"/>
      <c r="C1186" s="85"/>
    </row>
    <row r="1187" spans="1:15" x14ac:dyDescent="0.3">
      <c r="B1187" s="117"/>
      <c r="C1187" s="85"/>
    </row>
    <row r="1188" spans="1:15" x14ac:dyDescent="0.3">
      <c r="B1188" s="117"/>
      <c r="C1188" s="85"/>
    </row>
    <row r="1189" spans="1:15" x14ac:dyDescent="0.3">
      <c r="B1189" s="117"/>
      <c r="C1189" s="85"/>
    </row>
    <row r="1190" spans="1:15" x14ac:dyDescent="0.3">
      <c r="B1190" s="117"/>
      <c r="C1190" s="85"/>
    </row>
    <row r="1191" spans="1:15" x14ac:dyDescent="0.3">
      <c r="B1191" s="117"/>
      <c r="C1191" s="83"/>
    </row>
    <row r="1192" spans="1:15" x14ac:dyDescent="0.3">
      <c r="B1192" s="117"/>
      <c r="C1192" s="85"/>
    </row>
    <row r="1193" spans="1:15" x14ac:dyDescent="0.3">
      <c r="B1193" s="117"/>
      <c r="C1193" s="85"/>
    </row>
    <row r="1194" spans="1:15" x14ac:dyDescent="0.3">
      <c r="B1194" s="117"/>
      <c r="C1194" s="85"/>
    </row>
    <row r="1195" spans="1:15" s="59" customFormat="1" x14ac:dyDescent="0.3">
      <c r="A1195" s="56"/>
      <c r="B1195" s="117"/>
      <c r="C1195" s="85"/>
      <c r="D1195" s="123"/>
      <c r="E1195" s="60"/>
      <c r="F1195" s="148"/>
      <c r="G1195" s="148"/>
      <c r="H1195" s="64"/>
      <c r="I1195" s="64"/>
      <c r="J1195" s="64"/>
      <c r="K1195" s="64"/>
      <c r="L1195" s="64"/>
      <c r="M1195" s="64"/>
      <c r="N1195" s="64"/>
      <c r="O1195" s="64"/>
    </row>
    <row r="1196" spans="1:15" s="59" customFormat="1" x14ac:dyDescent="0.3">
      <c r="A1196" s="56"/>
      <c r="B1196" s="117"/>
      <c r="C1196" s="85"/>
      <c r="D1196" s="123"/>
      <c r="E1196" s="60"/>
      <c r="F1196" s="148"/>
      <c r="G1196" s="148"/>
      <c r="H1196" s="64"/>
      <c r="I1196" s="64"/>
      <c r="J1196" s="64"/>
      <c r="K1196" s="64"/>
      <c r="L1196" s="64"/>
      <c r="M1196" s="64"/>
      <c r="N1196" s="64"/>
      <c r="O1196" s="64"/>
    </row>
    <row r="1197" spans="1:15" s="59" customFormat="1" x14ac:dyDescent="0.3">
      <c r="A1197" s="56"/>
      <c r="B1197" s="117"/>
      <c r="C1197" s="85"/>
      <c r="D1197" s="123"/>
      <c r="E1197" s="60"/>
      <c r="F1197" s="148"/>
      <c r="G1197" s="148"/>
      <c r="H1197" s="64"/>
      <c r="I1197" s="64"/>
      <c r="J1197" s="64"/>
      <c r="K1197" s="64"/>
      <c r="L1197" s="64"/>
      <c r="M1197" s="64"/>
      <c r="N1197" s="64"/>
      <c r="O1197" s="64"/>
    </row>
    <row r="1198" spans="1:15" s="59" customFormat="1" x14ac:dyDescent="0.3">
      <c r="A1198" s="56"/>
      <c r="B1198" s="117"/>
      <c r="C1198" s="85"/>
      <c r="D1198" s="123"/>
      <c r="E1198" s="60"/>
      <c r="F1198" s="148"/>
      <c r="G1198" s="148"/>
      <c r="H1198" s="64"/>
      <c r="I1198" s="64"/>
      <c r="J1198" s="64"/>
      <c r="K1198" s="64"/>
      <c r="L1198" s="64"/>
      <c r="M1198" s="64"/>
      <c r="N1198" s="64"/>
      <c r="O1198" s="64"/>
    </row>
    <row r="1199" spans="1:15" s="59" customFormat="1" x14ac:dyDescent="0.3">
      <c r="A1199" s="56"/>
      <c r="B1199" s="117"/>
      <c r="C1199" s="85"/>
      <c r="D1199" s="123"/>
      <c r="E1199" s="60"/>
      <c r="F1199" s="148"/>
      <c r="G1199" s="148"/>
      <c r="H1199" s="64"/>
      <c r="I1199" s="64"/>
      <c r="J1199" s="64"/>
      <c r="K1199" s="64"/>
      <c r="L1199" s="64"/>
      <c r="M1199" s="64"/>
      <c r="N1199" s="64"/>
      <c r="O1199" s="64"/>
    </row>
    <row r="1200" spans="1:15" s="59" customFormat="1" x14ac:dyDescent="0.3">
      <c r="A1200" s="56"/>
      <c r="B1200" s="117"/>
      <c r="C1200" s="85"/>
      <c r="D1200" s="123"/>
      <c r="E1200" s="60"/>
      <c r="F1200" s="148"/>
      <c r="G1200" s="148"/>
      <c r="H1200" s="64"/>
      <c r="I1200" s="64"/>
      <c r="J1200" s="64"/>
      <c r="K1200" s="64"/>
      <c r="L1200" s="64"/>
      <c r="M1200" s="64"/>
      <c r="N1200" s="64"/>
      <c r="O1200" s="64"/>
    </row>
    <row r="1201" spans="1:15" s="59" customFormat="1" x14ac:dyDescent="0.3">
      <c r="A1201" s="56"/>
      <c r="B1201" s="117"/>
      <c r="C1201" s="85"/>
      <c r="D1201" s="123"/>
      <c r="E1201" s="60"/>
      <c r="F1201" s="148"/>
      <c r="G1201" s="148"/>
      <c r="H1201" s="64"/>
      <c r="I1201" s="64"/>
      <c r="J1201" s="64"/>
      <c r="K1201" s="64"/>
      <c r="L1201" s="64"/>
      <c r="M1201" s="64"/>
      <c r="N1201" s="64"/>
      <c r="O1201" s="64"/>
    </row>
    <row r="1202" spans="1:15" s="59" customFormat="1" x14ac:dyDescent="0.3">
      <c r="A1202" s="56"/>
      <c r="B1202" s="117"/>
      <c r="C1202" s="85"/>
      <c r="D1202" s="123"/>
      <c r="E1202" s="60"/>
      <c r="F1202" s="148"/>
      <c r="G1202" s="148"/>
      <c r="H1202" s="64"/>
      <c r="I1202" s="64"/>
      <c r="J1202" s="64"/>
      <c r="K1202" s="64"/>
      <c r="L1202" s="64"/>
      <c r="M1202" s="64"/>
      <c r="N1202" s="64"/>
      <c r="O1202" s="64"/>
    </row>
    <row r="1203" spans="1:15" s="59" customFormat="1" x14ac:dyDescent="0.3">
      <c r="A1203" s="56"/>
      <c r="B1203" s="117"/>
      <c r="C1203" s="85"/>
      <c r="D1203" s="123"/>
      <c r="E1203" s="60"/>
      <c r="F1203" s="148"/>
      <c r="G1203" s="148"/>
      <c r="H1203" s="64"/>
      <c r="I1203" s="64"/>
      <c r="J1203" s="64"/>
      <c r="K1203" s="64"/>
      <c r="L1203" s="64"/>
      <c r="M1203" s="64"/>
      <c r="N1203" s="64"/>
      <c r="O1203" s="64"/>
    </row>
    <row r="1204" spans="1:15" s="59" customFormat="1" x14ac:dyDescent="0.3">
      <c r="A1204" s="56"/>
      <c r="B1204" s="117"/>
      <c r="C1204" s="85"/>
      <c r="D1204" s="123"/>
      <c r="E1204" s="60"/>
      <c r="F1204" s="148"/>
      <c r="G1204" s="148"/>
      <c r="H1204" s="64"/>
      <c r="I1204" s="64"/>
      <c r="J1204" s="64"/>
      <c r="K1204" s="64"/>
      <c r="L1204" s="64"/>
      <c r="M1204" s="64"/>
      <c r="N1204" s="64"/>
      <c r="O1204" s="64"/>
    </row>
    <row r="1205" spans="1:15" s="59" customFormat="1" x14ac:dyDescent="0.3">
      <c r="A1205" s="56"/>
      <c r="B1205" s="117"/>
      <c r="C1205" s="85"/>
      <c r="D1205" s="123"/>
      <c r="E1205" s="60"/>
      <c r="F1205" s="148"/>
      <c r="G1205" s="148"/>
      <c r="H1205" s="64"/>
      <c r="I1205" s="64"/>
      <c r="J1205" s="64"/>
      <c r="K1205" s="64"/>
      <c r="L1205" s="64"/>
      <c r="M1205" s="64"/>
      <c r="N1205" s="64"/>
      <c r="O1205" s="64"/>
    </row>
    <row r="1206" spans="1:15" s="59" customFormat="1" x14ac:dyDescent="0.3">
      <c r="A1206" s="56"/>
      <c r="B1206" s="117"/>
      <c r="C1206" s="85"/>
      <c r="D1206" s="123"/>
      <c r="E1206" s="60"/>
      <c r="F1206" s="148"/>
      <c r="G1206" s="148"/>
      <c r="H1206" s="64"/>
      <c r="I1206" s="64"/>
      <c r="J1206" s="64"/>
      <c r="K1206" s="64"/>
      <c r="L1206" s="64"/>
      <c r="M1206" s="64"/>
      <c r="N1206" s="64"/>
      <c r="O1206" s="64"/>
    </row>
    <row r="1207" spans="1:15" s="59" customFormat="1" x14ac:dyDescent="0.3">
      <c r="A1207" s="56"/>
      <c r="B1207" s="117"/>
      <c r="C1207" s="85"/>
      <c r="D1207" s="123"/>
      <c r="E1207" s="60"/>
      <c r="F1207" s="148"/>
      <c r="G1207" s="148"/>
      <c r="H1207" s="64"/>
      <c r="I1207" s="64"/>
      <c r="J1207" s="64"/>
      <c r="K1207" s="64"/>
      <c r="L1207" s="64"/>
      <c r="M1207" s="64"/>
      <c r="N1207" s="64"/>
      <c r="O1207" s="64"/>
    </row>
    <row r="1208" spans="1:15" s="59" customFormat="1" x14ac:dyDescent="0.3">
      <c r="A1208" s="56"/>
      <c r="B1208" s="117"/>
      <c r="C1208" s="85"/>
      <c r="D1208" s="123"/>
      <c r="E1208" s="60"/>
      <c r="F1208" s="148"/>
      <c r="G1208" s="148"/>
      <c r="H1208" s="64"/>
      <c r="I1208" s="64"/>
      <c r="J1208" s="64"/>
      <c r="K1208" s="64"/>
      <c r="L1208" s="64"/>
      <c r="M1208" s="64"/>
      <c r="N1208" s="64"/>
      <c r="O1208" s="64"/>
    </row>
    <row r="1209" spans="1:15" s="59" customFormat="1" x14ac:dyDescent="0.3">
      <c r="A1209" s="56"/>
      <c r="B1209" s="117"/>
      <c r="C1209" s="85"/>
      <c r="D1209" s="123"/>
      <c r="E1209" s="60"/>
      <c r="F1209" s="148"/>
      <c r="G1209" s="148"/>
      <c r="H1209" s="64"/>
      <c r="I1209" s="64"/>
      <c r="J1209" s="64"/>
      <c r="K1209" s="64"/>
      <c r="L1209" s="64"/>
      <c r="M1209" s="64"/>
      <c r="N1209" s="64"/>
      <c r="O1209" s="64"/>
    </row>
    <row r="1210" spans="1:15" s="59" customFormat="1" x14ac:dyDescent="0.3">
      <c r="A1210" s="56"/>
      <c r="B1210" s="117"/>
      <c r="C1210" s="85"/>
      <c r="D1210" s="123"/>
      <c r="E1210" s="60"/>
      <c r="F1210" s="148"/>
      <c r="G1210" s="148"/>
      <c r="H1210" s="64"/>
      <c r="I1210" s="64"/>
      <c r="J1210" s="64"/>
      <c r="K1210" s="64"/>
      <c r="L1210" s="64"/>
      <c r="M1210" s="64"/>
      <c r="N1210" s="64"/>
      <c r="O1210" s="64"/>
    </row>
    <row r="1211" spans="1:15" s="59" customFormat="1" x14ac:dyDescent="0.3">
      <c r="A1211" s="56"/>
      <c r="B1211" s="117"/>
      <c r="C1211" s="85"/>
      <c r="D1211" s="123"/>
      <c r="E1211" s="60"/>
      <c r="F1211" s="148"/>
      <c r="G1211" s="148"/>
      <c r="H1211" s="64"/>
      <c r="I1211" s="64"/>
      <c r="J1211" s="64"/>
      <c r="K1211" s="64"/>
      <c r="L1211" s="64"/>
      <c r="M1211" s="64"/>
      <c r="N1211" s="64"/>
      <c r="O1211" s="64"/>
    </row>
    <row r="1212" spans="1:15" s="59" customFormat="1" x14ac:dyDescent="0.3">
      <c r="A1212" s="56"/>
      <c r="B1212" s="117"/>
      <c r="C1212" s="85"/>
      <c r="D1212" s="123"/>
      <c r="E1212" s="60"/>
      <c r="F1212" s="148"/>
      <c r="G1212" s="148"/>
      <c r="H1212" s="64"/>
      <c r="I1212" s="64"/>
      <c r="J1212" s="64"/>
      <c r="K1212" s="64"/>
      <c r="L1212" s="64"/>
      <c r="M1212" s="64"/>
      <c r="N1212" s="64"/>
      <c r="O1212" s="64"/>
    </row>
    <row r="1213" spans="1:15" s="59" customFormat="1" x14ac:dyDescent="0.3">
      <c r="A1213" s="56"/>
      <c r="B1213" s="117"/>
      <c r="C1213" s="85"/>
      <c r="D1213" s="123"/>
      <c r="E1213" s="60"/>
      <c r="F1213" s="148"/>
      <c r="G1213" s="148"/>
      <c r="H1213" s="64"/>
      <c r="I1213" s="64"/>
      <c r="J1213" s="64"/>
      <c r="K1213" s="64"/>
      <c r="L1213" s="64"/>
      <c r="M1213" s="64"/>
      <c r="N1213" s="64"/>
      <c r="O1213" s="64"/>
    </row>
    <row r="1214" spans="1:15" s="59" customFormat="1" x14ac:dyDescent="0.3">
      <c r="A1214" s="56"/>
      <c r="B1214" s="117"/>
      <c r="C1214" s="85"/>
      <c r="D1214" s="123"/>
      <c r="E1214" s="60"/>
      <c r="F1214" s="148"/>
      <c r="G1214" s="148"/>
      <c r="H1214" s="64"/>
      <c r="I1214" s="64"/>
      <c r="J1214" s="64"/>
      <c r="K1214" s="64"/>
      <c r="L1214" s="64"/>
      <c r="M1214" s="64"/>
      <c r="N1214" s="64"/>
      <c r="O1214" s="64"/>
    </row>
    <row r="1215" spans="1:15" s="59" customFormat="1" x14ac:dyDescent="0.3">
      <c r="A1215" s="56"/>
      <c r="B1215" s="117"/>
      <c r="C1215" s="85"/>
      <c r="D1215" s="123"/>
      <c r="E1215" s="60"/>
      <c r="F1215" s="148"/>
      <c r="G1215" s="148"/>
      <c r="H1215" s="64"/>
      <c r="I1215" s="64"/>
      <c r="J1215" s="64"/>
      <c r="K1215" s="64"/>
      <c r="L1215" s="64"/>
      <c r="M1215" s="64"/>
      <c r="N1215" s="64"/>
      <c r="O1215" s="64"/>
    </row>
    <row r="1216" spans="1:15" s="59" customFormat="1" x14ac:dyDescent="0.3">
      <c r="A1216" s="56"/>
      <c r="B1216" s="117"/>
      <c r="C1216" s="85"/>
      <c r="D1216" s="123"/>
      <c r="E1216" s="60"/>
      <c r="F1216" s="148"/>
      <c r="G1216" s="148"/>
      <c r="H1216" s="64"/>
      <c r="I1216" s="64"/>
      <c r="J1216" s="64"/>
      <c r="K1216" s="64"/>
      <c r="L1216" s="64"/>
      <c r="M1216" s="64"/>
      <c r="N1216" s="64"/>
      <c r="O1216" s="64"/>
    </row>
    <row r="1217" spans="1:15" s="59" customFormat="1" x14ac:dyDescent="0.3">
      <c r="A1217" s="56"/>
      <c r="B1217" s="117"/>
      <c r="C1217" s="85"/>
      <c r="D1217" s="123"/>
      <c r="E1217" s="60"/>
      <c r="F1217" s="148"/>
      <c r="G1217" s="148"/>
      <c r="H1217" s="64"/>
      <c r="I1217" s="64"/>
      <c r="J1217" s="64"/>
      <c r="K1217" s="64"/>
      <c r="L1217" s="64"/>
      <c r="M1217" s="64"/>
      <c r="N1217" s="64"/>
      <c r="O1217" s="64"/>
    </row>
    <row r="1218" spans="1:15" s="59" customFormat="1" x14ac:dyDescent="0.3">
      <c r="A1218" s="56"/>
      <c r="B1218" s="117"/>
      <c r="C1218" s="85"/>
      <c r="D1218" s="123"/>
      <c r="E1218" s="60"/>
      <c r="F1218" s="148"/>
      <c r="G1218" s="148"/>
      <c r="H1218" s="64"/>
      <c r="I1218" s="64"/>
      <c r="J1218" s="64"/>
      <c r="K1218" s="64"/>
      <c r="L1218" s="64"/>
      <c r="M1218" s="64"/>
      <c r="N1218" s="64"/>
      <c r="O1218" s="64"/>
    </row>
    <row r="1219" spans="1:15" s="59" customFormat="1" x14ac:dyDescent="0.3">
      <c r="A1219" s="56"/>
      <c r="B1219" s="117"/>
      <c r="C1219" s="85"/>
      <c r="D1219" s="123"/>
      <c r="E1219" s="60"/>
      <c r="F1219" s="148"/>
      <c r="G1219" s="148"/>
      <c r="H1219" s="64"/>
      <c r="I1219" s="64"/>
      <c r="J1219" s="64"/>
      <c r="K1219" s="64"/>
      <c r="L1219" s="64"/>
      <c r="M1219" s="64"/>
      <c r="N1219" s="64"/>
      <c r="O1219" s="64"/>
    </row>
    <row r="1220" spans="1:15" s="59" customFormat="1" x14ac:dyDescent="0.3">
      <c r="A1220" s="56"/>
      <c r="B1220" s="117"/>
      <c r="C1220" s="85"/>
      <c r="D1220" s="123"/>
      <c r="E1220" s="60"/>
      <c r="F1220" s="148"/>
      <c r="G1220" s="148"/>
      <c r="H1220" s="64"/>
      <c r="I1220" s="64"/>
      <c r="J1220" s="64"/>
      <c r="K1220" s="64"/>
      <c r="L1220" s="64"/>
      <c r="M1220" s="64"/>
      <c r="N1220" s="64"/>
      <c r="O1220" s="64"/>
    </row>
    <row r="1221" spans="1:15" s="59" customFormat="1" x14ac:dyDescent="0.3">
      <c r="A1221" s="56"/>
      <c r="B1221" s="117"/>
      <c r="C1221" s="85"/>
      <c r="D1221" s="123"/>
      <c r="E1221" s="60"/>
      <c r="F1221" s="148"/>
      <c r="G1221" s="148"/>
      <c r="H1221" s="64"/>
      <c r="I1221" s="64"/>
      <c r="J1221" s="64"/>
      <c r="K1221" s="64"/>
      <c r="L1221" s="64"/>
      <c r="M1221" s="64"/>
      <c r="N1221" s="64"/>
      <c r="O1221" s="64"/>
    </row>
    <row r="1222" spans="1:15" s="59" customFormat="1" x14ac:dyDescent="0.3">
      <c r="A1222" s="56"/>
      <c r="B1222" s="117"/>
      <c r="C1222" s="85"/>
      <c r="D1222" s="123"/>
      <c r="E1222" s="60"/>
      <c r="F1222" s="148"/>
      <c r="G1222" s="148"/>
      <c r="H1222" s="64"/>
      <c r="I1222" s="64"/>
      <c r="J1222" s="64"/>
      <c r="K1222" s="64"/>
      <c r="L1222" s="64"/>
      <c r="M1222" s="64"/>
      <c r="N1222" s="64"/>
      <c r="O1222" s="64"/>
    </row>
    <row r="1223" spans="1:15" s="59" customFormat="1" x14ac:dyDescent="0.3">
      <c r="A1223" s="56"/>
      <c r="B1223" s="117"/>
      <c r="C1223" s="85"/>
      <c r="D1223" s="123"/>
      <c r="E1223" s="60"/>
      <c r="F1223" s="148"/>
      <c r="G1223" s="148"/>
      <c r="H1223" s="64"/>
      <c r="I1223" s="64"/>
      <c r="J1223" s="64"/>
      <c r="K1223" s="64"/>
      <c r="L1223" s="64"/>
      <c r="M1223" s="64"/>
      <c r="N1223" s="64"/>
      <c r="O1223" s="64"/>
    </row>
    <row r="1224" spans="1:15" s="59" customFormat="1" x14ac:dyDescent="0.3">
      <c r="A1224" s="56"/>
      <c r="B1224" s="117"/>
      <c r="C1224" s="85"/>
      <c r="D1224" s="123"/>
      <c r="E1224" s="60"/>
      <c r="F1224" s="148"/>
      <c r="G1224" s="148"/>
      <c r="H1224" s="64"/>
      <c r="I1224" s="64"/>
      <c r="J1224" s="64"/>
      <c r="K1224" s="64"/>
      <c r="L1224" s="64"/>
      <c r="M1224" s="64"/>
      <c r="N1224" s="64"/>
      <c r="O1224" s="64"/>
    </row>
    <row r="1225" spans="1:15" s="59" customFormat="1" x14ac:dyDescent="0.3">
      <c r="A1225" s="56"/>
      <c r="B1225" s="117"/>
      <c r="C1225" s="85"/>
      <c r="D1225" s="123"/>
      <c r="E1225" s="60"/>
      <c r="F1225" s="148"/>
      <c r="G1225" s="148"/>
      <c r="H1225" s="64"/>
      <c r="I1225" s="64"/>
      <c r="J1225" s="64"/>
      <c r="K1225" s="64"/>
      <c r="L1225" s="64"/>
      <c r="M1225" s="64"/>
      <c r="N1225" s="64"/>
      <c r="O1225" s="64"/>
    </row>
    <row r="1226" spans="1:15" s="59" customFormat="1" x14ac:dyDescent="0.3">
      <c r="A1226" s="56"/>
      <c r="B1226" s="117"/>
      <c r="C1226" s="85"/>
      <c r="D1226" s="123"/>
      <c r="E1226" s="60"/>
      <c r="F1226" s="148"/>
      <c r="G1226" s="148"/>
      <c r="H1226" s="64"/>
      <c r="I1226" s="64"/>
      <c r="J1226" s="64"/>
      <c r="K1226" s="64"/>
      <c r="L1226" s="64"/>
      <c r="M1226" s="64"/>
      <c r="N1226" s="64"/>
      <c r="O1226" s="64"/>
    </row>
    <row r="1227" spans="1:15" s="59" customFormat="1" x14ac:dyDescent="0.3">
      <c r="A1227" s="56"/>
      <c r="B1227" s="117"/>
      <c r="C1227" s="85"/>
      <c r="D1227" s="123"/>
      <c r="E1227" s="60"/>
      <c r="F1227" s="148"/>
      <c r="G1227" s="148"/>
      <c r="H1227" s="64"/>
      <c r="I1227" s="64"/>
      <c r="J1227" s="64"/>
      <c r="K1227" s="64"/>
      <c r="L1227" s="64"/>
      <c r="M1227" s="64"/>
      <c r="N1227" s="64"/>
      <c r="O1227" s="64"/>
    </row>
    <row r="1228" spans="1:15" s="59" customFormat="1" x14ac:dyDescent="0.3">
      <c r="A1228" s="56"/>
      <c r="B1228" s="117"/>
      <c r="C1228" s="85"/>
      <c r="D1228" s="123"/>
      <c r="E1228" s="60"/>
      <c r="F1228" s="148"/>
      <c r="G1228" s="148"/>
      <c r="H1228" s="64"/>
      <c r="I1228" s="64"/>
      <c r="J1228" s="64"/>
      <c r="K1228" s="64"/>
      <c r="L1228" s="64"/>
      <c r="M1228" s="64"/>
      <c r="N1228" s="64"/>
      <c r="O1228" s="64"/>
    </row>
    <row r="1229" spans="1:15" s="59" customFormat="1" x14ac:dyDescent="0.3">
      <c r="A1229" s="56"/>
      <c r="B1229" s="117"/>
      <c r="C1229" s="85"/>
      <c r="D1229" s="123"/>
      <c r="E1229" s="60"/>
      <c r="F1229" s="148"/>
      <c r="G1229" s="148"/>
      <c r="H1229" s="64"/>
      <c r="I1229" s="64"/>
      <c r="J1229" s="64"/>
      <c r="K1229" s="64"/>
      <c r="L1229" s="64"/>
      <c r="M1229" s="64"/>
      <c r="N1229" s="64"/>
      <c r="O1229" s="64"/>
    </row>
    <row r="1230" spans="1:15" s="59" customFormat="1" x14ac:dyDescent="0.3">
      <c r="A1230" s="56"/>
      <c r="B1230" s="117"/>
      <c r="C1230" s="85"/>
      <c r="D1230" s="123"/>
      <c r="E1230" s="60"/>
      <c r="F1230" s="148"/>
      <c r="G1230" s="148"/>
      <c r="H1230" s="64"/>
      <c r="I1230" s="64"/>
      <c r="J1230" s="64"/>
      <c r="K1230" s="64"/>
      <c r="L1230" s="64"/>
      <c r="M1230" s="64"/>
      <c r="N1230" s="64"/>
      <c r="O1230" s="64"/>
    </row>
    <row r="1231" spans="1:15" s="59" customFormat="1" x14ac:dyDescent="0.3">
      <c r="A1231" s="56"/>
      <c r="B1231" s="117"/>
      <c r="C1231" s="85"/>
      <c r="D1231" s="123"/>
      <c r="E1231" s="60"/>
      <c r="F1231" s="148"/>
      <c r="G1231" s="148"/>
      <c r="H1231" s="64"/>
      <c r="I1231" s="64"/>
      <c r="J1231" s="64"/>
      <c r="K1231" s="64"/>
      <c r="L1231" s="64"/>
      <c r="M1231" s="64"/>
      <c r="N1231" s="64"/>
      <c r="O1231" s="64"/>
    </row>
    <row r="1232" spans="1:15" s="59" customFormat="1" x14ac:dyDescent="0.3">
      <c r="A1232" s="56"/>
      <c r="B1232" s="117"/>
      <c r="C1232" s="85"/>
      <c r="D1232" s="123"/>
      <c r="E1232" s="60"/>
      <c r="F1232" s="148"/>
      <c r="G1232" s="148"/>
      <c r="H1232" s="64"/>
      <c r="I1232" s="64"/>
      <c r="J1232" s="64"/>
      <c r="K1232" s="64"/>
      <c r="L1232" s="64"/>
      <c r="M1232" s="64"/>
      <c r="N1232" s="64"/>
      <c r="O1232" s="64"/>
    </row>
    <row r="1233" spans="1:15" s="59" customFormat="1" x14ac:dyDescent="0.3">
      <c r="A1233" s="56"/>
      <c r="B1233" s="117"/>
      <c r="C1233" s="85"/>
      <c r="D1233" s="123"/>
      <c r="E1233" s="60"/>
      <c r="F1233" s="148"/>
      <c r="G1233" s="148"/>
      <c r="H1233" s="64"/>
      <c r="I1233" s="64"/>
      <c r="J1233" s="64"/>
      <c r="K1233" s="64"/>
      <c r="L1233" s="64"/>
      <c r="M1233" s="64"/>
      <c r="N1233" s="64"/>
      <c r="O1233" s="64"/>
    </row>
    <row r="1234" spans="1:15" s="59" customFormat="1" x14ac:dyDescent="0.3">
      <c r="A1234" s="56"/>
      <c r="B1234" s="117"/>
      <c r="C1234" s="85"/>
      <c r="D1234" s="123"/>
      <c r="E1234" s="60"/>
      <c r="F1234" s="148"/>
      <c r="G1234" s="148"/>
      <c r="H1234" s="64"/>
      <c r="I1234" s="64"/>
      <c r="J1234" s="64"/>
      <c r="K1234" s="64"/>
      <c r="L1234" s="64"/>
      <c r="M1234" s="64"/>
      <c r="N1234" s="64"/>
      <c r="O1234" s="64"/>
    </row>
    <row r="1235" spans="1:15" s="59" customFormat="1" x14ac:dyDescent="0.3">
      <c r="A1235" s="56"/>
      <c r="B1235" s="117"/>
      <c r="C1235" s="85"/>
      <c r="D1235" s="123"/>
      <c r="E1235" s="60"/>
      <c r="F1235" s="148"/>
      <c r="G1235" s="148"/>
      <c r="H1235" s="64"/>
      <c r="I1235" s="64"/>
      <c r="J1235" s="64"/>
      <c r="K1235" s="64"/>
      <c r="L1235" s="64"/>
      <c r="M1235" s="64"/>
      <c r="N1235" s="64"/>
      <c r="O1235" s="64"/>
    </row>
    <row r="1236" spans="1:15" s="59" customFormat="1" x14ac:dyDescent="0.3">
      <c r="A1236" s="56"/>
      <c r="B1236" s="117"/>
      <c r="C1236" s="85"/>
      <c r="D1236" s="123"/>
      <c r="E1236" s="60"/>
      <c r="F1236" s="148"/>
      <c r="G1236" s="148"/>
      <c r="H1236" s="64"/>
      <c r="I1236" s="64"/>
      <c r="J1236" s="64"/>
      <c r="K1236" s="64"/>
      <c r="L1236" s="64"/>
      <c r="M1236" s="64"/>
      <c r="N1236" s="64"/>
      <c r="O1236" s="64"/>
    </row>
    <row r="1237" spans="1:15" s="59" customFormat="1" x14ac:dyDescent="0.3">
      <c r="A1237" s="56"/>
      <c r="B1237" s="117"/>
      <c r="C1237" s="85"/>
      <c r="D1237" s="123"/>
      <c r="E1237" s="60"/>
      <c r="F1237" s="148"/>
      <c r="G1237" s="148"/>
      <c r="H1237" s="64"/>
      <c r="I1237" s="64"/>
      <c r="J1237" s="64"/>
      <c r="K1237" s="64"/>
      <c r="L1237" s="64"/>
      <c r="M1237" s="64"/>
      <c r="N1237" s="64"/>
      <c r="O1237" s="64"/>
    </row>
    <row r="1238" spans="1:15" s="59" customFormat="1" x14ac:dyDescent="0.3">
      <c r="A1238" s="56"/>
      <c r="B1238" s="117"/>
      <c r="C1238" s="85"/>
      <c r="D1238" s="123"/>
      <c r="E1238" s="60"/>
      <c r="F1238" s="148"/>
      <c r="G1238" s="148"/>
      <c r="H1238" s="64"/>
      <c r="I1238" s="64"/>
      <c r="J1238" s="64"/>
      <c r="K1238" s="64"/>
      <c r="L1238" s="64"/>
      <c r="M1238" s="64"/>
      <c r="N1238" s="64"/>
      <c r="O1238" s="64"/>
    </row>
    <row r="1239" spans="1:15" s="59" customFormat="1" x14ac:dyDescent="0.3">
      <c r="A1239" s="56"/>
      <c r="B1239" s="117"/>
      <c r="C1239" s="85"/>
      <c r="D1239" s="123"/>
      <c r="E1239" s="60"/>
      <c r="F1239" s="148"/>
      <c r="G1239" s="148"/>
      <c r="H1239" s="64"/>
      <c r="I1239" s="64"/>
      <c r="J1239" s="64"/>
      <c r="K1239" s="64"/>
      <c r="L1239" s="64"/>
      <c r="M1239" s="64"/>
      <c r="N1239" s="64"/>
      <c r="O1239" s="64"/>
    </row>
    <row r="1240" spans="1:15" s="59" customFormat="1" x14ac:dyDescent="0.3">
      <c r="A1240" s="56"/>
      <c r="B1240" s="117"/>
      <c r="C1240" s="85"/>
      <c r="D1240" s="123"/>
      <c r="E1240" s="60"/>
      <c r="F1240" s="148"/>
      <c r="G1240" s="148"/>
      <c r="H1240" s="64"/>
      <c r="I1240" s="64"/>
      <c r="J1240" s="64"/>
      <c r="K1240" s="64"/>
      <c r="L1240" s="64"/>
      <c r="M1240" s="64"/>
      <c r="N1240" s="64"/>
      <c r="O1240" s="64"/>
    </row>
    <row r="1241" spans="1:15" s="59" customFormat="1" x14ac:dyDescent="0.3">
      <c r="A1241" s="56"/>
      <c r="B1241" s="117"/>
      <c r="C1241" s="85"/>
      <c r="D1241" s="123"/>
      <c r="E1241" s="60"/>
      <c r="F1241" s="148"/>
      <c r="G1241" s="148"/>
      <c r="H1241" s="64"/>
      <c r="I1241" s="64"/>
      <c r="J1241" s="64"/>
      <c r="K1241" s="64"/>
      <c r="L1241" s="64"/>
      <c r="M1241" s="64"/>
      <c r="N1241" s="64"/>
      <c r="O1241" s="64"/>
    </row>
    <row r="1242" spans="1:15" s="59" customFormat="1" x14ac:dyDescent="0.3">
      <c r="A1242" s="56"/>
      <c r="B1242" s="117"/>
      <c r="C1242" s="85"/>
      <c r="D1242" s="123"/>
      <c r="E1242" s="60"/>
      <c r="F1242" s="148"/>
      <c r="G1242" s="148"/>
      <c r="H1242" s="64"/>
      <c r="I1242" s="64"/>
      <c r="J1242" s="64"/>
      <c r="K1242" s="64"/>
      <c r="L1242" s="64"/>
      <c r="M1242" s="64"/>
      <c r="N1242" s="64"/>
      <c r="O1242" s="64"/>
    </row>
    <row r="1243" spans="1:15" s="59" customFormat="1" x14ac:dyDescent="0.3">
      <c r="A1243" s="56"/>
      <c r="B1243" s="117"/>
      <c r="C1243" s="85"/>
      <c r="D1243" s="123"/>
      <c r="E1243" s="60"/>
      <c r="F1243" s="148"/>
      <c r="G1243" s="148"/>
      <c r="H1243" s="64"/>
      <c r="I1243" s="64"/>
      <c r="J1243" s="64"/>
      <c r="K1243" s="64"/>
      <c r="L1243" s="64"/>
      <c r="M1243" s="64"/>
      <c r="N1243" s="64"/>
      <c r="O1243" s="64"/>
    </row>
    <row r="1244" spans="1:15" s="59" customFormat="1" x14ac:dyDescent="0.3">
      <c r="A1244" s="56"/>
      <c r="B1244" s="117"/>
      <c r="C1244" s="85"/>
      <c r="D1244" s="123"/>
      <c r="E1244" s="60"/>
      <c r="F1244" s="148"/>
      <c r="G1244" s="148"/>
      <c r="H1244" s="64"/>
      <c r="I1244" s="64"/>
      <c r="J1244" s="64"/>
      <c r="K1244" s="64"/>
      <c r="L1244" s="64"/>
      <c r="M1244" s="64"/>
      <c r="N1244" s="64"/>
      <c r="O1244" s="64"/>
    </row>
    <row r="1245" spans="1:15" s="59" customFormat="1" x14ac:dyDescent="0.3">
      <c r="A1245" s="56"/>
      <c r="B1245" s="117"/>
      <c r="C1245" s="85"/>
      <c r="D1245" s="123"/>
      <c r="E1245" s="60"/>
      <c r="F1245" s="148"/>
      <c r="G1245" s="148"/>
      <c r="H1245" s="64"/>
      <c r="I1245" s="64"/>
      <c r="J1245" s="64"/>
      <c r="K1245" s="64"/>
      <c r="L1245" s="64"/>
      <c r="M1245" s="64"/>
      <c r="N1245" s="64"/>
      <c r="O1245" s="64"/>
    </row>
    <row r="1246" spans="1:15" s="59" customFormat="1" x14ac:dyDescent="0.3">
      <c r="A1246" s="56"/>
      <c r="B1246" s="117"/>
      <c r="C1246" s="85"/>
      <c r="D1246" s="123"/>
      <c r="E1246" s="60"/>
      <c r="F1246" s="148"/>
      <c r="G1246" s="148"/>
      <c r="H1246" s="64"/>
      <c r="I1246" s="64"/>
      <c r="J1246" s="64"/>
      <c r="K1246" s="64"/>
      <c r="L1246" s="64"/>
      <c r="M1246" s="64"/>
      <c r="N1246" s="64"/>
      <c r="O1246" s="64"/>
    </row>
    <row r="1247" spans="1:15" s="59" customFormat="1" x14ac:dyDescent="0.3">
      <c r="A1247" s="56"/>
      <c r="B1247" s="117"/>
      <c r="C1247" s="85"/>
      <c r="D1247" s="123"/>
      <c r="E1247" s="60"/>
      <c r="F1247" s="148"/>
      <c r="G1247" s="148"/>
      <c r="H1247" s="64"/>
      <c r="I1247" s="64"/>
      <c r="J1247" s="64"/>
      <c r="K1247" s="64"/>
      <c r="L1247" s="64"/>
      <c r="M1247" s="64"/>
      <c r="N1247" s="64"/>
      <c r="O1247" s="64"/>
    </row>
    <row r="1248" spans="1:15" s="59" customFormat="1" x14ac:dyDescent="0.3">
      <c r="A1248" s="56"/>
      <c r="B1248" s="117"/>
      <c r="C1248" s="85"/>
      <c r="D1248" s="123"/>
      <c r="E1248" s="60"/>
      <c r="F1248" s="148"/>
      <c r="G1248" s="148"/>
      <c r="H1248" s="64"/>
      <c r="I1248" s="64"/>
      <c r="J1248" s="64"/>
      <c r="K1248" s="64"/>
      <c r="L1248" s="64"/>
      <c r="M1248" s="64"/>
      <c r="N1248" s="64"/>
      <c r="O1248" s="64"/>
    </row>
    <row r="1249" spans="1:15" s="59" customFormat="1" x14ac:dyDescent="0.3">
      <c r="A1249" s="56"/>
      <c r="B1249" s="117"/>
      <c r="C1249" s="85"/>
      <c r="D1249" s="123"/>
      <c r="E1249" s="60"/>
      <c r="F1249" s="148"/>
      <c r="G1249" s="148"/>
      <c r="H1249" s="64"/>
      <c r="I1249" s="64"/>
      <c r="J1249" s="64"/>
      <c r="K1249" s="64"/>
      <c r="L1249" s="64"/>
      <c r="M1249" s="64"/>
      <c r="N1249" s="64"/>
      <c r="O1249" s="64"/>
    </row>
    <row r="1250" spans="1:15" s="59" customFormat="1" x14ac:dyDescent="0.3">
      <c r="A1250" s="56"/>
      <c r="B1250" s="117"/>
      <c r="C1250" s="85"/>
      <c r="D1250" s="123"/>
      <c r="E1250" s="60"/>
      <c r="F1250" s="148"/>
      <c r="G1250" s="148"/>
      <c r="H1250" s="64"/>
      <c r="I1250" s="64"/>
      <c r="J1250" s="64"/>
      <c r="K1250" s="64"/>
      <c r="L1250" s="64"/>
      <c r="M1250" s="64"/>
      <c r="N1250" s="64"/>
      <c r="O1250" s="64"/>
    </row>
    <row r="1251" spans="1:15" s="59" customFormat="1" x14ac:dyDescent="0.3">
      <c r="A1251" s="56"/>
      <c r="B1251" s="117"/>
      <c r="C1251" s="85"/>
      <c r="D1251" s="123"/>
      <c r="E1251" s="60"/>
      <c r="F1251" s="148"/>
      <c r="G1251" s="148"/>
      <c r="H1251" s="64"/>
      <c r="I1251" s="64"/>
      <c r="J1251" s="64"/>
      <c r="K1251" s="64"/>
      <c r="L1251" s="64"/>
      <c r="M1251" s="64"/>
      <c r="N1251" s="64"/>
      <c r="O1251" s="64"/>
    </row>
    <row r="1252" spans="1:15" s="59" customFormat="1" x14ac:dyDescent="0.3">
      <c r="A1252" s="56"/>
      <c r="B1252" s="117"/>
      <c r="C1252" s="85"/>
      <c r="D1252" s="123"/>
      <c r="E1252" s="60"/>
      <c r="F1252" s="148"/>
      <c r="G1252" s="148"/>
      <c r="H1252" s="64"/>
      <c r="I1252" s="64"/>
      <c r="J1252" s="64"/>
      <c r="K1252" s="64"/>
      <c r="L1252" s="64"/>
      <c r="M1252" s="64"/>
      <c r="N1252" s="64"/>
      <c r="O1252" s="64"/>
    </row>
    <row r="1253" spans="1:15" s="59" customFormat="1" x14ac:dyDescent="0.3">
      <c r="A1253" s="56"/>
      <c r="B1253" s="117"/>
      <c r="C1253" s="85"/>
      <c r="D1253" s="123"/>
      <c r="E1253" s="60"/>
      <c r="F1253" s="148"/>
      <c r="G1253" s="148"/>
      <c r="H1253" s="64"/>
      <c r="I1253" s="64"/>
      <c r="J1253" s="64"/>
      <c r="K1253" s="64"/>
      <c r="L1253" s="64"/>
      <c r="M1253" s="64"/>
      <c r="N1253" s="64"/>
      <c r="O1253" s="64"/>
    </row>
    <row r="1254" spans="1:15" s="59" customFormat="1" x14ac:dyDescent="0.3">
      <c r="A1254" s="56"/>
      <c r="B1254" s="117"/>
      <c r="C1254" s="85"/>
      <c r="D1254" s="123"/>
      <c r="E1254" s="60"/>
      <c r="F1254" s="148"/>
      <c r="G1254" s="148"/>
      <c r="H1254" s="64"/>
      <c r="I1254" s="64"/>
      <c r="J1254" s="64"/>
      <c r="K1254" s="64"/>
      <c r="L1254" s="64"/>
      <c r="M1254" s="64"/>
      <c r="N1254" s="64"/>
      <c r="O1254" s="64"/>
    </row>
    <row r="1255" spans="1:15" s="59" customFormat="1" x14ac:dyDescent="0.3">
      <c r="A1255" s="56"/>
      <c r="B1255" s="117"/>
      <c r="C1255" s="85"/>
      <c r="D1255" s="123"/>
      <c r="E1255" s="60"/>
      <c r="F1255" s="148"/>
      <c r="G1255" s="148"/>
      <c r="H1255" s="64"/>
      <c r="I1255" s="64"/>
      <c r="J1255" s="64"/>
      <c r="K1255" s="64"/>
      <c r="L1255" s="64"/>
      <c r="M1255" s="64"/>
      <c r="N1255" s="64"/>
      <c r="O1255" s="64"/>
    </row>
    <row r="1256" spans="1:15" s="59" customFormat="1" x14ac:dyDescent="0.3">
      <c r="A1256" s="56"/>
      <c r="B1256" s="117"/>
      <c r="C1256" s="85"/>
      <c r="D1256" s="123"/>
      <c r="E1256" s="60"/>
      <c r="F1256" s="148"/>
      <c r="G1256" s="148"/>
      <c r="H1256" s="64"/>
      <c r="I1256" s="64"/>
      <c r="J1256" s="64"/>
      <c r="K1256" s="64"/>
      <c r="L1256" s="64"/>
      <c r="M1256" s="64"/>
      <c r="N1256" s="64"/>
      <c r="O1256" s="64"/>
    </row>
    <row r="1257" spans="1:15" s="59" customFormat="1" x14ac:dyDescent="0.3">
      <c r="A1257" s="56"/>
      <c r="B1257" s="117"/>
      <c r="C1257" s="85"/>
      <c r="D1257" s="123"/>
      <c r="E1257" s="60"/>
      <c r="F1257" s="148"/>
      <c r="G1257" s="148"/>
      <c r="H1257" s="64"/>
      <c r="I1257" s="64"/>
      <c r="J1257" s="64"/>
      <c r="K1257" s="64"/>
      <c r="L1257" s="64"/>
      <c r="M1257" s="64"/>
      <c r="N1257" s="64"/>
      <c r="O1257" s="64"/>
    </row>
    <row r="1258" spans="1:15" s="59" customFormat="1" x14ac:dyDescent="0.3">
      <c r="A1258" s="56"/>
      <c r="B1258" s="117"/>
      <c r="C1258" s="85"/>
      <c r="D1258" s="123"/>
      <c r="E1258" s="60"/>
      <c r="F1258" s="148"/>
      <c r="G1258" s="148"/>
      <c r="H1258" s="64"/>
      <c r="I1258" s="64"/>
      <c r="J1258" s="64"/>
      <c r="K1258" s="64"/>
      <c r="L1258" s="64"/>
      <c r="M1258" s="64"/>
      <c r="N1258" s="64"/>
      <c r="O1258" s="64"/>
    </row>
    <row r="1259" spans="1:15" s="59" customFormat="1" x14ac:dyDescent="0.3">
      <c r="A1259" s="56"/>
      <c r="B1259" s="117"/>
      <c r="C1259" s="85"/>
      <c r="D1259" s="123"/>
      <c r="E1259" s="60"/>
      <c r="F1259" s="148"/>
      <c r="G1259" s="148"/>
      <c r="H1259" s="64"/>
      <c r="I1259" s="64"/>
      <c r="J1259" s="64"/>
      <c r="K1259" s="64"/>
      <c r="L1259" s="64"/>
      <c r="M1259" s="64"/>
      <c r="N1259" s="64"/>
      <c r="O1259" s="64"/>
    </row>
    <row r="1260" spans="1:15" s="59" customFormat="1" x14ac:dyDescent="0.3">
      <c r="A1260" s="56"/>
      <c r="B1260" s="117"/>
      <c r="C1260" s="85"/>
      <c r="D1260" s="123"/>
      <c r="E1260" s="60"/>
      <c r="F1260" s="148"/>
      <c r="G1260" s="148"/>
      <c r="H1260" s="64"/>
      <c r="I1260" s="64"/>
      <c r="J1260" s="64"/>
      <c r="K1260" s="64"/>
      <c r="L1260" s="64"/>
      <c r="M1260" s="64"/>
      <c r="N1260" s="64"/>
      <c r="O1260" s="64"/>
    </row>
    <row r="1261" spans="1:15" s="59" customFormat="1" x14ac:dyDescent="0.3">
      <c r="A1261" s="56"/>
      <c r="B1261" s="117"/>
      <c r="C1261" s="85"/>
      <c r="D1261" s="123"/>
      <c r="E1261" s="60"/>
      <c r="F1261" s="148"/>
      <c r="G1261" s="148"/>
      <c r="H1261" s="64"/>
      <c r="I1261" s="64"/>
      <c r="J1261" s="64"/>
      <c r="K1261" s="64"/>
      <c r="L1261" s="64"/>
      <c r="M1261" s="64"/>
      <c r="N1261" s="64"/>
      <c r="O1261" s="64"/>
    </row>
    <row r="1262" spans="1:15" s="59" customFormat="1" x14ac:dyDescent="0.3">
      <c r="A1262" s="56"/>
      <c r="B1262" s="117"/>
      <c r="C1262" s="85"/>
      <c r="D1262" s="123"/>
      <c r="E1262" s="60"/>
      <c r="F1262" s="148"/>
      <c r="G1262" s="148"/>
      <c r="H1262" s="64"/>
      <c r="I1262" s="64"/>
      <c r="J1262" s="64"/>
      <c r="K1262" s="64"/>
      <c r="L1262" s="64"/>
      <c r="M1262" s="64"/>
      <c r="N1262" s="64"/>
      <c r="O1262" s="64"/>
    </row>
    <row r="1263" spans="1:15" s="59" customFormat="1" x14ac:dyDescent="0.3">
      <c r="A1263" s="56"/>
      <c r="B1263" s="117"/>
      <c r="C1263" s="85"/>
      <c r="D1263" s="123"/>
      <c r="E1263" s="60"/>
      <c r="F1263" s="148"/>
      <c r="G1263" s="148"/>
      <c r="H1263" s="64"/>
      <c r="I1263" s="64"/>
      <c r="J1263" s="64"/>
      <c r="K1263" s="64"/>
      <c r="L1263" s="64"/>
      <c r="M1263" s="64"/>
      <c r="N1263" s="64"/>
      <c r="O1263" s="64"/>
    </row>
    <row r="1264" spans="1:15" s="59" customFormat="1" x14ac:dyDescent="0.3">
      <c r="A1264" s="56"/>
      <c r="B1264" s="117"/>
      <c r="C1264" s="85"/>
      <c r="D1264" s="123"/>
      <c r="E1264" s="60"/>
      <c r="F1264" s="148"/>
      <c r="G1264" s="148"/>
      <c r="H1264" s="64"/>
      <c r="I1264" s="64"/>
      <c r="J1264" s="64"/>
      <c r="K1264" s="64"/>
      <c r="L1264" s="64"/>
      <c r="M1264" s="64"/>
      <c r="N1264" s="64"/>
      <c r="O1264" s="64"/>
    </row>
    <row r="1265" spans="1:15" s="59" customFormat="1" x14ac:dyDescent="0.3">
      <c r="A1265" s="56"/>
      <c r="B1265" s="117"/>
      <c r="C1265" s="85"/>
      <c r="D1265" s="123"/>
      <c r="E1265" s="60"/>
      <c r="F1265" s="148"/>
      <c r="G1265" s="148"/>
      <c r="H1265" s="64"/>
      <c r="I1265" s="64"/>
      <c r="J1265" s="64"/>
      <c r="K1265" s="64"/>
      <c r="L1265" s="64"/>
      <c r="M1265" s="64"/>
      <c r="N1265" s="64"/>
      <c r="O1265" s="64"/>
    </row>
    <row r="1266" spans="1:15" s="59" customFormat="1" x14ac:dyDescent="0.3">
      <c r="A1266" s="56"/>
      <c r="B1266" s="117"/>
      <c r="C1266" s="85"/>
      <c r="D1266" s="123"/>
      <c r="E1266" s="60"/>
      <c r="F1266" s="148"/>
      <c r="G1266" s="148"/>
      <c r="H1266" s="64"/>
      <c r="I1266" s="64"/>
      <c r="J1266" s="64"/>
      <c r="K1266" s="64"/>
      <c r="L1266" s="64"/>
      <c r="M1266" s="64"/>
      <c r="N1266" s="64"/>
      <c r="O1266" s="64"/>
    </row>
    <row r="1267" spans="1:15" s="59" customFormat="1" x14ac:dyDescent="0.3">
      <c r="A1267" s="56"/>
      <c r="B1267" s="117"/>
      <c r="C1267" s="85"/>
      <c r="D1267" s="123"/>
      <c r="E1267" s="60"/>
      <c r="F1267" s="148"/>
      <c r="G1267" s="148"/>
      <c r="H1267" s="64"/>
      <c r="I1267" s="64"/>
      <c r="J1267" s="64"/>
      <c r="K1267" s="64"/>
      <c r="L1267" s="64"/>
      <c r="M1267" s="64"/>
      <c r="N1267" s="64"/>
      <c r="O1267" s="64"/>
    </row>
    <row r="1268" spans="1:15" s="59" customFormat="1" x14ac:dyDescent="0.3">
      <c r="A1268" s="56"/>
      <c r="B1268" s="117"/>
      <c r="C1268" s="85"/>
      <c r="D1268" s="123"/>
      <c r="E1268" s="60"/>
      <c r="F1268" s="148"/>
      <c r="G1268" s="148"/>
      <c r="H1268" s="64"/>
      <c r="I1268" s="64"/>
      <c r="J1268" s="64"/>
      <c r="K1268" s="64"/>
      <c r="L1268" s="64"/>
      <c r="M1268" s="64"/>
      <c r="N1268" s="64"/>
      <c r="O1268" s="64"/>
    </row>
    <row r="1269" spans="1:15" s="59" customFormat="1" x14ac:dyDescent="0.3">
      <c r="A1269" s="56"/>
      <c r="B1269" s="117"/>
      <c r="C1269" s="85"/>
      <c r="D1269" s="123"/>
      <c r="E1269" s="60"/>
      <c r="F1269" s="148"/>
      <c r="G1269" s="148"/>
      <c r="H1269" s="64"/>
      <c r="I1269" s="64"/>
      <c r="J1269" s="64"/>
      <c r="K1269" s="64"/>
      <c r="L1269" s="64"/>
      <c r="M1269" s="64"/>
      <c r="N1269" s="64"/>
      <c r="O1269" s="64"/>
    </row>
    <row r="1270" spans="1:15" s="59" customFormat="1" x14ac:dyDescent="0.3">
      <c r="A1270" s="56"/>
      <c r="B1270" s="117"/>
      <c r="C1270" s="85"/>
      <c r="D1270" s="123"/>
      <c r="E1270" s="60"/>
      <c r="F1270" s="148"/>
      <c r="G1270" s="148"/>
      <c r="H1270" s="64"/>
      <c r="I1270" s="64"/>
      <c r="J1270" s="64"/>
      <c r="K1270" s="64"/>
      <c r="L1270" s="64"/>
      <c r="M1270" s="64"/>
      <c r="N1270" s="64"/>
      <c r="O1270" s="64"/>
    </row>
    <row r="1271" spans="1:15" s="59" customFormat="1" x14ac:dyDescent="0.3">
      <c r="A1271" s="56"/>
      <c r="B1271" s="117"/>
      <c r="C1271" s="85"/>
      <c r="D1271" s="123"/>
      <c r="E1271" s="60"/>
      <c r="F1271" s="148"/>
      <c r="G1271" s="148"/>
      <c r="H1271" s="64"/>
      <c r="I1271" s="64"/>
      <c r="J1271" s="64"/>
      <c r="K1271" s="64"/>
      <c r="L1271" s="64"/>
      <c r="M1271" s="64"/>
      <c r="N1271" s="64"/>
      <c r="O1271" s="64"/>
    </row>
    <row r="1272" spans="1:15" s="59" customFormat="1" x14ac:dyDescent="0.3">
      <c r="A1272" s="56"/>
      <c r="B1272" s="117"/>
      <c r="C1272" s="85"/>
      <c r="D1272" s="123"/>
      <c r="E1272" s="60"/>
      <c r="F1272" s="148"/>
      <c r="G1272" s="148"/>
      <c r="H1272" s="64"/>
      <c r="I1272" s="64"/>
      <c r="J1272" s="64"/>
      <c r="K1272" s="64"/>
      <c r="L1272" s="64"/>
      <c r="M1272" s="64"/>
      <c r="N1272" s="64"/>
      <c r="O1272" s="64"/>
    </row>
    <row r="1273" spans="1:15" s="59" customFormat="1" x14ac:dyDescent="0.3">
      <c r="A1273" s="56"/>
      <c r="B1273" s="117"/>
      <c r="C1273" s="85"/>
      <c r="D1273" s="123"/>
      <c r="E1273" s="60"/>
      <c r="F1273" s="148"/>
      <c r="G1273" s="148"/>
      <c r="H1273" s="64"/>
      <c r="I1273" s="64"/>
      <c r="J1273" s="64"/>
      <c r="K1273" s="64"/>
      <c r="L1273" s="64"/>
      <c r="M1273" s="64"/>
      <c r="N1273" s="64"/>
      <c r="O1273" s="64"/>
    </row>
    <row r="1274" spans="1:15" s="59" customFormat="1" x14ac:dyDescent="0.3">
      <c r="A1274" s="56"/>
      <c r="B1274" s="117"/>
      <c r="C1274" s="83"/>
      <c r="D1274" s="123"/>
      <c r="E1274" s="60"/>
      <c r="F1274" s="148"/>
      <c r="G1274" s="148"/>
      <c r="H1274" s="64"/>
      <c r="I1274" s="64"/>
      <c r="J1274" s="64"/>
      <c r="K1274" s="64"/>
      <c r="L1274" s="64"/>
      <c r="M1274" s="64"/>
      <c r="N1274" s="64"/>
      <c r="O1274" s="64"/>
    </row>
    <row r="1275" spans="1:15" x14ac:dyDescent="0.3">
      <c r="B1275" s="117"/>
      <c r="C1275" s="85"/>
    </row>
    <row r="1276" spans="1:15" x14ac:dyDescent="0.3">
      <c r="B1276" s="117"/>
      <c r="C1276" s="85"/>
    </row>
    <row r="1277" spans="1:15" x14ac:dyDescent="0.3">
      <c r="B1277" s="117"/>
      <c r="C1277" s="85"/>
    </row>
    <row r="1278" spans="1:15" x14ac:dyDescent="0.3">
      <c r="B1278" s="117"/>
      <c r="C1278" s="85"/>
    </row>
    <row r="1279" spans="1:15" x14ac:dyDescent="0.3">
      <c r="B1279" s="117"/>
      <c r="C1279" s="85"/>
    </row>
    <row r="1280" spans="1:15" x14ac:dyDescent="0.3">
      <c r="B1280" s="117"/>
      <c r="C1280" s="85"/>
    </row>
    <row r="1281" spans="1:15" x14ac:dyDescent="0.3">
      <c r="B1281" s="117"/>
      <c r="C1281" s="85"/>
    </row>
    <row r="1282" spans="1:15" x14ac:dyDescent="0.3">
      <c r="B1282" s="117"/>
      <c r="C1282" s="85"/>
    </row>
    <row r="1283" spans="1:15" x14ac:dyDescent="0.3">
      <c r="B1283" s="117"/>
      <c r="C1283" s="85"/>
    </row>
    <row r="1284" spans="1:15" x14ac:dyDescent="0.3">
      <c r="B1284" s="117"/>
      <c r="C1284" s="85"/>
    </row>
    <row r="1285" spans="1:15" x14ac:dyDescent="0.3">
      <c r="B1285" s="117"/>
      <c r="C1285" s="85"/>
    </row>
    <row r="1286" spans="1:15" x14ac:dyDescent="0.3">
      <c r="B1286" s="117"/>
      <c r="C1286" s="83"/>
    </row>
    <row r="1287" spans="1:15" x14ac:dyDescent="0.3">
      <c r="B1287" s="117"/>
      <c r="C1287" s="85"/>
    </row>
    <row r="1288" spans="1:15" x14ac:dyDescent="0.3">
      <c r="B1288" s="117"/>
      <c r="C1288" s="85"/>
    </row>
    <row r="1289" spans="1:15" s="59" customFormat="1" x14ac:dyDescent="0.3">
      <c r="A1289" s="56"/>
      <c r="B1289" s="117"/>
      <c r="C1289" s="85"/>
      <c r="D1289" s="123"/>
      <c r="E1289" s="60"/>
      <c r="F1289" s="148"/>
      <c r="G1289" s="148"/>
      <c r="H1289" s="64"/>
      <c r="I1289" s="64"/>
      <c r="J1289" s="64"/>
      <c r="K1289" s="64"/>
      <c r="L1289" s="64"/>
      <c r="M1289" s="64"/>
      <c r="N1289" s="64"/>
      <c r="O1289" s="64"/>
    </row>
    <row r="1290" spans="1:15" s="59" customFormat="1" x14ac:dyDescent="0.3">
      <c r="A1290" s="56"/>
      <c r="B1290" s="117"/>
      <c r="C1290" s="85"/>
      <c r="D1290" s="123"/>
      <c r="E1290" s="60"/>
      <c r="F1290" s="148"/>
      <c r="G1290" s="148"/>
      <c r="H1290" s="64"/>
      <c r="I1290" s="64"/>
      <c r="J1290" s="64"/>
      <c r="K1290" s="64"/>
      <c r="L1290" s="64"/>
      <c r="M1290" s="64"/>
      <c r="N1290" s="64"/>
      <c r="O1290" s="64"/>
    </row>
    <row r="1291" spans="1:15" s="59" customFormat="1" x14ac:dyDescent="0.3">
      <c r="A1291" s="56"/>
      <c r="B1291" s="117"/>
      <c r="C1291" s="85"/>
      <c r="D1291" s="123"/>
      <c r="E1291" s="60"/>
      <c r="F1291" s="148"/>
      <c r="G1291" s="148"/>
      <c r="H1291" s="64"/>
      <c r="I1291" s="64"/>
      <c r="J1291" s="64"/>
      <c r="K1291" s="64"/>
      <c r="L1291" s="64"/>
      <c r="M1291" s="64"/>
      <c r="N1291" s="64"/>
      <c r="O1291" s="64"/>
    </row>
    <row r="1292" spans="1:15" s="59" customFormat="1" x14ac:dyDescent="0.3">
      <c r="A1292" s="56"/>
      <c r="B1292" s="117"/>
      <c r="C1292" s="85"/>
      <c r="D1292" s="123"/>
      <c r="E1292" s="60"/>
      <c r="F1292" s="148"/>
      <c r="G1292" s="148"/>
      <c r="H1292" s="64"/>
      <c r="I1292" s="64"/>
      <c r="J1292" s="64"/>
      <c r="K1292" s="64"/>
      <c r="L1292" s="64"/>
      <c r="M1292" s="64"/>
      <c r="N1292" s="64"/>
      <c r="O1292" s="64"/>
    </row>
    <row r="1293" spans="1:15" s="59" customFormat="1" x14ac:dyDescent="0.3">
      <c r="A1293" s="56"/>
      <c r="B1293" s="117"/>
      <c r="C1293" s="85"/>
      <c r="D1293" s="123"/>
      <c r="E1293" s="60"/>
      <c r="F1293" s="148"/>
      <c r="G1293" s="148"/>
      <c r="H1293" s="64"/>
      <c r="I1293" s="64"/>
      <c r="J1293" s="64"/>
      <c r="K1293" s="64"/>
      <c r="L1293" s="64"/>
      <c r="M1293" s="64"/>
      <c r="N1293" s="64"/>
      <c r="O1293" s="64"/>
    </row>
    <row r="1294" spans="1:15" s="59" customFormat="1" x14ac:dyDescent="0.3">
      <c r="A1294" s="56"/>
      <c r="B1294" s="117"/>
      <c r="C1294" s="85"/>
      <c r="D1294" s="123"/>
      <c r="E1294" s="60"/>
      <c r="F1294" s="148"/>
      <c r="G1294" s="148"/>
    </row>
    <row r="1295" spans="1:15" s="59" customFormat="1" x14ac:dyDescent="0.3">
      <c r="A1295" s="56"/>
      <c r="B1295" s="117"/>
      <c r="C1295" s="85"/>
      <c r="D1295" s="123"/>
      <c r="E1295" s="60"/>
      <c r="F1295" s="148"/>
      <c r="G1295" s="148"/>
    </row>
    <row r="1296" spans="1:15" s="59" customFormat="1" x14ac:dyDescent="0.3">
      <c r="A1296" s="56"/>
      <c r="B1296" s="117"/>
      <c r="C1296" s="85"/>
      <c r="D1296" s="123"/>
      <c r="E1296" s="60"/>
      <c r="F1296" s="148"/>
      <c r="G1296" s="148"/>
    </row>
    <row r="1297" spans="1:7" s="59" customFormat="1" x14ac:dyDescent="0.3">
      <c r="A1297" s="56"/>
      <c r="B1297" s="117"/>
      <c r="C1297" s="85"/>
      <c r="D1297" s="123"/>
      <c r="E1297" s="60"/>
      <c r="F1297" s="148"/>
      <c r="G1297" s="148"/>
    </row>
    <row r="1298" spans="1:7" s="59" customFormat="1" x14ac:dyDescent="0.3">
      <c r="A1298" s="56"/>
      <c r="B1298" s="117"/>
      <c r="C1298" s="85"/>
      <c r="D1298" s="123"/>
      <c r="E1298" s="60"/>
      <c r="F1298" s="148"/>
      <c r="G1298" s="148"/>
    </row>
    <row r="1299" spans="1:7" s="59" customFormat="1" x14ac:dyDescent="0.3">
      <c r="A1299" s="56"/>
      <c r="B1299" s="117"/>
      <c r="C1299" s="85"/>
      <c r="D1299" s="123"/>
      <c r="E1299" s="60"/>
      <c r="F1299" s="148"/>
      <c r="G1299" s="148"/>
    </row>
    <row r="1300" spans="1:7" s="59" customFormat="1" x14ac:dyDescent="0.3">
      <c r="A1300" s="56"/>
      <c r="B1300" s="117"/>
      <c r="C1300" s="85"/>
      <c r="D1300" s="123"/>
      <c r="E1300" s="60"/>
      <c r="F1300" s="148"/>
      <c r="G1300" s="148"/>
    </row>
    <row r="1301" spans="1:7" s="59" customFormat="1" x14ac:dyDescent="0.3">
      <c r="A1301" s="56"/>
      <c r="B1301" s="117"/>
      <c r="C1301" s="85"/>
      <c r="D1301" s="123"/>
      <c r="E1301" s="60"/>
      <c r="F1301" s="148"/>
      <c r="G1301" s="148"/>
    </row>
    <row r="1302" spans="1:7" s="59" customFormat="1" x14ac:dyDescent="0.3">
      <c r="A1302" s="56"/>
      <c r="B1302" s="117"/>
      <c r="C1302" s="85"/>
      <c r="D1302" s="123"/>
      <c r="E1302" s="60"/>
      <c r="F1302" s="148"/>
      <c r="G1302" s="148"/>
    </row>
    <row r="1303" spans="1:7" s="59" customFormat="1" x14ac:dyDescent="0.3">
      <c r="A1303" s="56"/>
      <c r="B1303" s="117"/>
      <c r="C1303" s="85"/>
      <c r="D1303" s="123"/>
      <c r="E1303" s="60"/>
      <c r="F1303" s="148"/>
      <c r="G1303" s="148"/>
    </row>
    <row r="1304" spans="1:7" s="59" customFormat="1" x14ac:dyDescent="0.3">
      <c r="A1304" s="56"/>
      <c r="B1304" s="85"/>
      <c r="C1304" s="85"/>
      <c r="D1304" s="123"/>
      <c r="E1304" s="60"/>
      <c r="F1304" s="148"/>
      <c r="G1304" s="148"/>
    </row>
    <row r="1305" spans="1:7" s="59" customFormat="1" x14ac:dyDescent="0.3">
      <c r="A1305" s="65"/>
      <c r="B1305" s="117"/>
      <c r="C1305" s="118"/>
      <c r="D1305" s="123"/>
      <c r="E1305" s="60"/>
      <c r="F1305" s="148"/>
      <c r="G1305" s="148"/>
    </row>
    <row r="1306" spans="1:7" s="59" customFormat="1" x14ac:dyDescent="0.3">
      <c r="A1306" s="56"/>
      <c r="B1306" s="85"/>
      <c r="C1306" s="58"/>
      <c r="D1306" s="123"/>
      <c r="E1306" s="60"/>
      <c r="F1306" s="148"/>
      <c r="G1306" s="148"/>
    </row>
    <row r="1307" spans="1:7" s="59" customFormat="1" x14ac:dyDescent="0.3">
      <c r="A1307" s="56"/>
      <c r="B1307" s="85"/>
      <c r="C1307" s="85"/>
      <c r="D1307" s="123"/>
      <c r="E1307" s="60"/>
      <c r="F1307" s="148"/>
      <c r="G1307" s="148"/>
    </row>
    <row r="1308" spans="1:7" s="59" customFormat="1" x14ac:dyDescent="0.3">
      <c r="A1308" s="56"/>
      <c r="B1308" s="85"/>
      <c r="C1308" s="85"/>
      <c r="D1308" s="123"/>
      <c r="E1308" s="60"/>
      <c r="F1308" s="148"/>
      <c r="G1308" s="148"/>
    </row>
    <row r="1309" spans="1:7" x14ac:dyDescent="0.3">
      <c r="B1309" s="85"/>
    </row>
    <row r="1310" spans="1:7" x14ac:dyDescent="0.3">
      <c r="B1310" s="85"/>
    </row>
    <row r="1311" spans="1:7" x14ac:dyDescent="0.3">
      <c r="B1311" s="85"/>
    </row>
    <row r="1312" spans="1:7" x14ac:dyDescent="0.3">
      <c r="B1312" s="85"/>
    </row>
    <row r="1313" spans="1:5" x14ac:dyDescent="0.3">
      <c r="B1313" s="85"/>
      <c r="C1313" s="85"/>
    </row>
    <row r="1314" spans="1:5" x14ac:dyDescent="0.3">
      <c r="A1314" s="65"/>
      <c r="B1314" s="117"/>
      <c r="C1314" s="57"/>
    </row>
    <row r="1315" spans="1:5" x14ac:dyDescent="0.3">
      <c r="B1315" s="85"/>
      <c r="C1315" s="83"/>
    </row>
    <row r="1316" spans="1:5" x14ac:dyDescent="0.3">
      <c r="B1316" s="85"/>
      <c r="C1316" s="83"/>
      <c r="D1316" s="119"/>
      <c r="E1316" s="120"/>
    </row>
    <row r="1317" spans="1:5" x14ac:dyDescent="0.3">
      <c r="B1317" s="85"/>
      <c r="C1317" s="83"/>
      <c r="E1317" s="120"/>
    </row>
    <row r="1318" spans="1:5" x14ac:dyDescent="0.3">
      <c r="B1318" s="85"/>
      <c r="C1318" s="83"/>
      <c r="E1318" s="120"/>
    </row>
    <row r="1319" spans="1:5" x14ac:dyDescent="0.3">
      <c r="B1319" s="85"/>
      <c r="C1319" s="83"/>
      <c r="E1319" s="120"/>
    </row>
    <row r="1320" spans="1:5" x14ac:dyDescent="0.3">
      <c r="B1320" s="85"/>
      <c r="C1320" s="83"/>
      <c r="E1320" s="120"/>
    </row>
    <row r="1321" spans="1:5" x14ac:dyDescent="0.3">
      <c r="B1321" s="85"/>
      <c r="C1321" s="83"/>
      <c r="E1321" s="120"/>
    </row>
    <row r="1322" spans="1:5" x14ac:dyDescent="0.3">
      <c r="B1322" s="85"/>
      <c r="C1322" s="83"/>
      <c r="E1322" s="120"/>
    </row>
    <row r="1323" spans="1:5" x14ac:dyDescent="0.3">
      <c r="B1323" s="85"/>
      <c r="C1323" s="83"/>
      <c r="E1323" s="120"/>
    </row>
    <row r="1324" spans="1:5" x14ac:dyDescent="0.3">
      <c r="B1324" s="85"/>
      <c r="C1324" s="83"/>
      <c r="E1324" s="120"/>
    </row>
    <row r="1325" spans="1:5" x14ac:dyDescent="0.3">
      <c r="B1325" s="85"/>
      <c r="C1325" s="83"/>
      <c r="E1325" s="120"/>
    </row>
    <row r="1326" spans="1:5" x14ac:dyDescent="0.3">
      <c r="B1326" s="85"/>
      <c r="C1326" s="83"/>
      <c r="E1326" s="120"/>
    </row>
    <row r="1327" spans="1:5" x14ac:dyDescent="0.3">
      <c r="B1327" s="85"/>
      <c r="C1327" s="83"/>
      <c r="D1327" s="119"/>
      <c r="E1327" s="120"/>
    </row>
    <row r="1328" spans="1:5" x14ac:dyDescent="0.3">
      <c r="B1328" s="85"/>
      <c r="C1328" s="83"/>
      <c r="D1328" s="119"/>
      <c r="E1328" s="120"/>
    </row>
    <row r="1329" spans="1:7" x14ac:dyDescent="0.3">
      <c r="B1329" s="85"/>
      <c r="C1329" s="83"/>
      <c r="D1329" s="119"/>
      <c r="E1329" s="120"/>
    </row>
    <row r="1330" spans="1:7" x14ac:dyDescent="0.3">
      <c r="B1330" s="85"/>
      <c r="C1330" s="83"/>
      <c r="D1330" s="119"/>
      <c r="E1330" s="120"/>
    </row>
    <row r="1331" spans="1:7" x14ac:dyDescent="0.3">
      <c r="A1331" s="65"/>
      <c r="B1331" s="117"/>
      <c r="C1331" s="57"/>
    </row>
    <row r="1332" spans="1:7" x14ac:dyDescent="0.3">
      <c r="B1332" s="85"/>
      <c r="C1332" s="83"/>
    </row>
    <row r="1333" spans="1:7" x14ac:dyDescent="0.3">
      <c r="B1333" s="85"/>
    </row>
    <row r="1334" spans="1:7" x14ac:dyDescent="0.3">
      <c r="B1334" s="85"/>
      <c r="C1334" s="85"/>
    </row>
    <row r="1335" spans="1:7" x14ac:dyDescent="0.3">
      <c r="B1335" s="85"/>
      <c r="C1335" s="85"/>
    </row>
    <row r="1336" spans="1:7" x14ac:dyDescent="0.3">
      <c r="B1336" s="85"/>
      <c r="C1336" s="85"/>
    </row>
    <row r="1337" spans="1:7" x14ac:dyDescent="0.3">
      <c r="B1337" s="85"/>
      <c r="C1337" s="85"/>
    </row>
    <row r="1338" spans="1:7" x14ac:dyDescent="0.3">
      <c r="B1338" s="85"/>
      <c r="C1338" s="85"/>
    </row>
    <row r="1339" spans="1:7" x14ac:dyDescent="0.3">
      <c r="A1339" s="65"/>
      <c r="B1339" s="117"/>
      <c r="C1339" s="118"/>
    </row>
    <row r="1340" spans="1:7" x14ac:dyDescent="0.3">
      <c r="B1340" s="85"/>
    </row>
    <row r="1341" spans="1:7" s="59" customFormat="1" x14ac:dyDescent="0.3">
      <c r="A1341" s="56"/>
      <c r="B1341" s="85"/>
      <c r="C1341" s="58"/>
      <c r="D1341" s="123"/>
      <c r="E1341" s="60"/>
      <c r="F1341" s="148"/>
      <c r="G1341" s="148"/>
    </row>
    <row r="1342" spans="1:7" s="59" customFormat="1" x14ac:dyDescent="0.3">
      <c r="A1342" s="56"/>
      <c r="B1342" s="85"/>
      <c r="C1342" s="58"/>
      <c r="D1342" s="123"/>
      <c r="E1342" s="60"/>
      <c r="F1342" s="148"/>
      <c r="G1342" s="148"/>
    </row>
    <row r="1343" spans="1:7" s="59" customFormat="1" x14ac:dyDescent="0.3">
      <c r="A1343" s="56"/>
      <c r="B1343" s="85"/>
      <c r="C1343" s="58"/>
      <c r="D1343" s="123"/>
      <c r="E1343" s="60"/>
      <c r="F1343" s="148"/>
      <c r="G1343" s="148"/>
    </row>
    <row r="1344" spans="1:7" s="59" customFormat="1" x14ac:dyDescent="0.3">
      <c r="A1344" s="65"/>
      <c r="B1344" s="117"/>
      <c r="C1344" s="58"/>
      <c r="D1344" s="123"/>
      <c r="E1344" s="60"/>
      <c r="F1344" s="148"/>
      <c r="G1344" s="148"/>
    </row>
    <row r="1345" spans="1:7" s="59" customFormat="1" x14ac:dyDescent="0.3">
      <c r="A1345" s="56"/>
      <c r="B1345" s="85"/>
      <c r="C1345" s="58"/>
      <c r="D1345" s="123"/>
      <c r="E1345" s="60"/>
      <c r="F1345" s="148"/>
      <c r="G1345" s="148"/>
    </row>
    <row r="1346" spans="1:7" s="59" customFormat="1" x14ac:dyDescent="0.3">
      <c r="A1346" s="56"/>
      <c r="B1346" s="85"/>
      <c r="C1346" s="58"/>
      <c r="D1346" s="123"/>
      <c r="E1346" s="60"/>
      <c r="F1346" s="148"/>
      <c r="G1346" s="148"/>
    </row>
    <row r="1347" spans="1:7" s="59" customFormat="1" x14ac:dyDescent="0.3">
      <c r="A1347" s="56"/>
      <c r="B1347" s="85"/>
      <c r="C1347" s="58"/>
      <c r="D1347" s="123"/>
      <c r="E1347" s="60"/>
      <c r="F1347" s="148"/>
      <c r="G1347" s="148"/>
    </row>
    <row r="1348" spans="1:7" s="59" customFormat="1" x14ac:dyDescent="0.3">
      <c r="A1348" s="65"/>
      <c r="B1348" s="117"/>
      <c r="C1348" s="118"/>
      <c r="D1348" s="123"/>
      <c r="E1348" s="60"/>
      <c r="F1348" s="148"/>
      <c r="G1348" s="148"/>
    </row>
    <row r="1349" spans="1:7" s="59" customFormat="1" x14ac:dyDescent="0.3">
      <c r="A1349" s="56"/>
      <c r="B1349" s="121"/>
      <c r="C1349" s="58"/>
      <c r="D1349" s="123"/>
      <c r="E1349" s="60"/>
      <c r="F1349" s="148"/>
      <c r="G1349" s="148"/>
    </row>
    <row r="1350" spans="1:7" s="59" customFormat="1" x14ac:dyDescent="0.3">
      <c r="A1350" s="56"/>
      <c r="B1350" s="121"/>
      <c r="C1350" s="58"/>
      <c r="D1350" s="123"/>
      <c r="E1350" s="60"/>
      <c r="F1350" s="148"/>
      <c r="G1350" s="148"/>
    </row>
    <row r="1351" spans="1:7" s="59" customFormat="1" x14ac:dyDescent="0.3">
      <c r="A1351" s="56"/>
      <c r="B1351" s="121"/>
      <c r="C1351" s="58"/>
      <c r="D1351" s="123"/>
      <c r="E1351" s="60"/>
      <c r="F1351" s="148"/>
      <c r="G1351" s="148"/>
    </row>
    <row r="1352" spans="1:7" s="59" customFormat="1" x14ac:dyDescent="0.3">
      <c r="A1352" s="56"/>
      <c r="B1352" s="121"/>
      <c r="C1352" s="58"/>
      <c r="D1352" s="123"/>
      <c r="E1352" s="60"/>
      <c r="F1352" s="148"/>
      <c r="G1352" s="148"/>
    </row>
    <row r="1353" spans="1:7" s="59" customFormat="1" x14ac:dyDescent="0.3">
      <c r="A1353" s="56"/>
      <c r="B1353" s="121"/>
      <c r="C1353" s="58"/>
      <c r="D1353" s="123"/>
      <c r="E1353" s="60"/>
      <c r="F1353" s="148"/>
      <c r="G1353" s="148"/>
    </row>
    <row r="1354" spans="1:7" s="59" customFormat="1" x14ac:dyDescent="0.3">
      <c r="A1354" s="56"/>
      <c r="B1354" s="121"/>
      <c r="C1354" s="58"/>
      <c r="D1354" s="123"/>
      <c r="E1354" s="60"/>
      <c r="F1354" s="148"/>
      <c r="G1354" s="148"/>
    </row>
    <row r="1355" spans="1:7" s="59" customFormat="1" x14ac:dyDescent="0.3">
      <c r="A1355" s="56"/>
      <c r="B1355" s="121"/>
      <c r="C1355" s="58"/>
      <c r="D1355" s="123"/>
      <c r="E1355" s="60"/>
      <c r="F1355" s="148"/>
      <c r="G1355" s="148"/>
    </row>
    <row r="1356" spans="1:7" s="59" customFormat="1" x14ac:dyDescent="0.3">
      <c r="A1356" s="56"/>
      <c r="B1356" s="121"/>
      <c r="C1356" s="58"/>
      <c r="D1356" s="123"/>
      <c r="E1356" s="60"/>
      <c r="F1356" s="148"/>
      <c r="G1356" s="148"/>
    </row>
    <row r="1357" spans="1:7" s="59" customFormat="1" x14ac:dyDescent="0.3">
      <c r="A1357" s="56"/>
      <c r="B1357" s="121"/>
      <c r="C1357" s="58"/>
      <c r="D1357" s="123"/>
      <c r="E1357" s="60"/>
      <c r="F1357" s="148"/>
      <c r="G1357" s="148"/>
    </row>
    <row r="1358" spans="1:7" s="59" customFormat="1" x14ac:dyDescent="0.3">
      <c r="A1358" s="56"/>
      <c r="B1358" s="121"/>
      <c r="C1358" s="58"/>
      <c r="D1358" s="123"/>
      <c r="E1358" s="60"/>
      <c r="F1358" s="148"/>
      <c r="G1358" s="148"/>
    </row>
    <row r="1359" spans="1:7" s="59" customFormat="1" x14ac:dyDescent="0.3">
      <c r="A1359" s="56"/>
      <c r="B1359" s="121"/>
      <c r="C1359" s="58"/>
      <c r="D1359" s="123"/>
      <c r="E1359" s="60"/>
      <c r="F1359" s="148"/>
      <c r="G1359" s="148"/>
    </row>
    <row r="1360" spans="1:7" s="59" customFormat="1" x14ac:dyDescent="0.3">
      <c r="A1360" s="56"/>
      <c r="B1360" s="85"/>
      <c r="C1360" s="85"/>
      <c r="D1360" s="123"/>
      <c r="E1360" s="60"/>
      <c r="F1360" s="148"/>
      <c r="G1360" s="148"/>
    </row>
    <row r="1361" spans="1:7" s="59" customFormat="1" x14ac:dyDescent="0.3">
      <c r="A1361" s="65"/>
      <c r="B1361" s="117"/>
      <c r="C1361" s="118"/>
      <c r="D1361" s="123"/>
      <c r="E1361" s="60"/>
      <c r="F1361" s="148"/>
      <c r="G1361" s="148"/>
    </row>
    <row r="1362" spans="1:7" s="59" customFormat="1" x14ac:dyDescent="0.3">
      <c r="A1362" s="56"/>
      <c r="B1362" s="85"/>
      <c r="C1362" s="58"/>
      <c r="D1362" s="123"/>
      <c r="E1362" s="60"/>
      <c r="F1362" s="148"/>
      <c r="G1362" s="148"/>
    </row>
    <row r="1363" spans="1:7" s="59" customFormat="1" x14ac:dyDescent="0.3">
      <c r="A1363" s="56"/>
      <c r="B1363" s="85"/>
      <c r="C1363" s="58"/>
      <c r="D1363" s="123"/>
      <c r="E1363" s="60"/>
      <c r="F1363" s="148"/>
      <c r="G1363" s="148"/>
    </row>
    <row r="1364" spans="1:7" s="59" customFormat="1" x14ac:dyDescent="0.3">
      <c r="A1364" s="56"/>
      <c r="B1364" s="85"/>
      <c r="C1364" s="58"/>
      <c r="D1364" s="123"/>
      <c r="E1364" s="60"/>
      <c r="F1364" s="148"/>
      <c r="G1364" s="148"/>
    </row>
    <row r="1365" spans="1:7" s="59" customFormat="1" x14ac:dyDescent="0.3">
      <c r="A1365" s="56"/>
      <c r="B1365" s="85"/>
      <c r="C1365" s="58"/>
      <c r="D1365" s="123"/>
      <c r="E1365" s="60"/>
      <c r="F1365" s="148"/>
      <c r="G1365" s="148"/>
    </row>
    <row r="1366" spans="1:7" s="59" customFormat="1" x14ac:dyDescent="0.3">
      <c r="A1366" s="56"/>
      <c r="B1366" s="85"/>
      <c r="C1366" s="58"/>
      <c r="D1366" s="123"/>
      <c r="E1366" s="60"/>
      <c r="F1366" s="148"/>
      <c r="G1366" s="148"/>
    </row>
    <row r="1367" spans="1:7" s="59" customFormat="1" x14ac:dyDescent="0.3">
      <c r="A1367" s="56"/>
      <c r="B1367" s="85"/>
      <c r="C1367" s="58"/>
      <c r="D1367" s="123"/>
      <c r="E1367" s="60"/>
      <c r="F1367" s="148"/>
      <c r="G1367" s="148"/>
    </row>
    <row r="1368" spans="1:7" s="59" customFormat="1" x14ac:dyDescent="0.3">
      <c r="A1368" s="56"/>
      <c r="B1368" s="85"/>
      <c r="C1368" s="58"/>
      <c r="D1368" s="123"/>
      <c r="E1368" s="60"/>
      <c r="F1368" s="148"/>
      <c r="G1368" s="148"/>
    </row>
    <row r="1369" spans="1:7" s="59" customFormat="1" x14ac:dyDescent="0.3">
      <c r="A1369" s="56"/>
      <c r="B1369" s="85"/>
      <c r="C1369" s="58"/>
      <c r="D1369" s="123"/>
      <c r="E1369" s="60"/>
      <c r="F1369" s="148"/>
      <c r="G1369" s="148"/>
    </row>
    <row r="1370" spans="1:7" s="59" customFormat="1" x14ac:dyDescent="0.3">
      <c r="A1370" s="56"/>
      <c r="B1370" s="85"/>
      <c r="C1370" s="58"/>
      <c r="D1370" s="123"/>
      <c r="E1370" s="60"/>
      <c r="F1370" s="148"/>
      <c r="G1370" s="148"/>
    </row>
    <row r="1371" spans="1:7" s="59" customFormat="1" x14ac:dyDescent="0.3">
      <c r="A1371" s="56"/>
      <c r="B1371" s="85"/>
      <c r="C1371" s="58"/>
      <c r="D1371" s="123"/>
      <c r="E1371" s="60"/>
      <c r="F1371" s="148"/>
      <c r="G1371" s="148"/>
    </row>
    <row r="1372" spans="1:7" s="59" customFormat="1" x14ac:dyDescent="0.3">
      <c r="A1372" s="56"/>
      <c r="B1372" s="85"/>
      <c r="C1372" s="58"/>
      <c r="D1372" s="123"/>
      <c r="E1372" s="60"/>
      <c r="F1372" s="148"/>
      <c r="G1372" s="148"/>
    </row>
    <row r="1373" spans="1:7" s="59" customFormat="1" x14ac:dyDescent="0.3">
      <c r="A1373" s="56"/>
      <c r="B1373" s="85"/>
      <c r="C1373" s="58"/>
      <c r="D1373" s="123"/>
      <c r="E1373" s="60"/>
      <c r="F1373" s="148"/>
      <c r="G1373" s="148"/>
    </row>
    <row r="1374" spans="1:7" s="59" customFormat="1" x14ac:dyDescent="0.3">
      <c r="A1374" s="56"/>
      <c r="B1374" s="85"/>
      <c r="C1374" s="85"/>
      <c r="D1374" s="123"/>
      <c r="E1374" s="60"/>
      <c r="F1374" s="148"/>
      <c r="G1374" s="148"/>
    </row>
    <row r="1375" spans="1:7" s="59" customFormat="1" x14ac:dyDescent="0.3">
      <c r="A1375" s="65"/>
      <c r="B1375" s="117"/>
      <c r="C1375" s="118"/>
      <c r="D1375" s="123"/>
      <c r="E1375" s="60"/>
      <c r="F1375" s="148"/>
      <c r="G1375" s="148"/>
    </row>
    <row r="1376" spans="1:7" s="59" customFormat="1" x14ac:dyDescent="0.3">
      <c r="A1376" s="56"/>
      <c r="B1376" s="121"/>
      <c r="C1376" s="58"/>
      <c r="D1376" s="123"/>
      <c r="E1376" s="60"/>
      <c r="F1376" s="148"/>
      <c r="G1376" s="148"/>
    </row>
    <row r="1377" spans="1:7" s="59" customFormat="1" x14ac:dyDescent="0.3">
      <c r="A1377" s="56"/>
      <c r="B1377" s="121"/>
      <c r="C1377" s="58"/>
      <c r="D1377" s="123"/>
      <c r="E1377" s="60"/>
      <c r="F1377" s="148"/>
      <c r="G1377" s="148"/>
    </row>
    <row r="1378" spans="1:7" s="59" customFormat="1" x14ac:dyDescent="0.3">
      <c r="A1378" s="56"/>
      <c r="B1378" s="121"/>
      <c r="C1378" s="58"/>
      <c r="D1378" s="123"/>
      <c r="E1378" s="60"/>
      <c r="F1378" s="148"/>
      <c r="G1378" s="148"/>
    </row>
    <row r="1379" spans="1:7" s="59" customFormat="1" x14ac:dyDescent="0.3">
      <c r="A1379" s="56"/>
      <c r="B1379" s="121"/>
      <c r="C1379" s="58"/>
      <c r="D1379" s="123"/>
      <c r="E1379" s="60"/>
      <c r="F1379" s="148"/>
      <c r="G1379" s="148"/>
    </row>
    <row r="1380" spans="1:7" s="59" customFormat="1" x14ac:dyDescent="0.3">
      <c r="A1380" s="56"/>
      <c r="B1380" s="85"/>
      <c r="C1380" s="85"/>
      <c r="D1380" s="123"/>
      <c r="E1380" s="60"/>
      <c r="F1380" s="148"/>
      <c r="G1380" s="148"/>
    </row>
    <row r="1381" spans="1:7" s="59" customFormat="1" x14ac:dyDescent="0.3">
      <c r="A1381" s="65"/>
      <c r="B1381" s="117"/>
      <c r="C1381" s="118"/>
      <c r="D1381" s="123"/>
      <c r="E1381" s="60"/>
      <c r="F1381" s="148"/>
      <c r="G1381" s="148"/>
    </row>
    <row r="1382" spans="1:7" s="59" customFormat="1" x14ac:dyDescent="0.3">
      <c r="A1382" s="56"/>
      <c r="B1382" s="121"/>
      <c r="C1382" s="58"/>
      <c r="D1382" s="123"/>
      <c r="E1382" s="60"/>
      <c r="F1382" s="148"/>
      <c r="G1382" s="148"/>
    </row>
    <row r="1383" spans="1:7" s="59" customFormat="1" x14ac:dyDescent="0.3">
      <c r="A1383" s="56"/>
      <c r="B1383" s="121"/>
      <c r="C1383" s="58"/>
      <c r="D1383" s="123"/>
      <c r="E1383" s="60"/>
      <c r="F1383" s="148"/>
      <c r="G1383" s="148"/>
    </row>
    <row r="1384" spans="1:7" s="59" customFormat="1" x14ac:dyDescent="0.3">
      <c r="A1384" s="65"/>
      <c r="B1384" s="117"/>
      <c r="C1384" s="58"/>
      <c r="D1384" s="123"/>
      <c r="E1384" s="60"/>
      <c r="F1384" s="148"/>
      <c r="G1384" s="148"/>
    </row>
    <row r="1385" spans="1:7" s="59" customFormat="1" x14ac:dyDescent="0.3">
      <c r="A1385" s="56"/>
      <c r="B1385" s="121"/>
      <c r="C1385" s="58"/>
      <c r="D1385" s="123"/>
      <c r="E1385" s="60"/>
      <c r="F1385" s="148"/>
      <c r="G1385" s="148"/>
    </row>
    <row r="1386" spans="1:7" s="59" customFormat="1" x14ac:dyDescent="0.3">
      <c r="A1386" s="65"/>
      <c r="B1386" s="117"/>
      <c r="C1386" s="58"/>
      <c r="D1386" s="123"/>
      <c r="E1386" s="60"/>
      <c r="F1386" s="148"/>
      <c r="G1386" s="148"/>
    </row>
    <row r="1387" spans="1:7" s="59" customFormat="1" x14ac:dyDescent="0.3">
      <c r="A1387" s="56"/>
      <c r="B1387" s="121"/>
      <c r="C1387" s="58"/>
      <c r="D1387" s="123"/>
      <c r="E1387" s="60"/>
      <c r="F1387" s="148"/>
      <c r="G1387" s="148"/>
    </row>
    <row r="1388" spans="1:7" s="59" customFormat="1" x14ac:dyDescent="0.3">
      <c r="A1388" s="65"/>
      <c r="B1388" s="117"/>
      <c r="C1388" s="58"/>
      <c r="D1388" s="123"/>
      <c r="E1388" s="60"/>
      <c r="F1388" s="148"/>
      <c r="G1388" s="148"/>
    </row>
    <row r="1389" spans="1:7" s="59" customFormat="1" x14ac:dyDescent="0.3">
      <c r="A1389" s="65"/>
      <c r="B1389" s="117"/>
      <c r="C1389" s="58"/>
      <c r="D1389" s="123"/>
      <c r="E1389" s="60"/>
      <c r="F1389" s="148"/>
      <c r="G1389" s="148"/>
    </row>
    <row r="1390" spans="1:7" s="59" customFormat="1" x14ac:dyDescent="0.3">
      <c r="A1390" s="65"/>
      <c r="B1390" s="117"/>
      <c r="C1390" s="58"/>
      <c r="D1390" s="123"/>
      <c r="E1390" s="60"/>
      <c r="F1390" s="148"/>
      <c r="G1390" s="148"/>
    </row>
    <row r="1391" spans="1:7" s="59" customFormat="1" x14ac:dyDescent="0.3">
      <c r="A1391" s="56"/>
      <c r="B1391" s="121"/>
      <c r="C1391" s="58"/>
      <c r="D1391" s="123"/>
      <c r="E1391" s="60"/>
      <c r="F1391" s="148"/>
      <c r="G1391" s="148"/>
    </row>
    <row r="1392" spans="1:7" s="59" customFormat="1" x14ac:dyDescent="0.3">
      <c r="A1392" s="65"/>
      <c r="B1392" s="117"/>
      <c r="C1392" s="58"/>
      <c r="D1392" s="123"/>
      <c r="E1392" s="60"/>
      <c r="F1392" s="148"/>
      <c r="G1392" s="148"/>
    </row>
    <row r="1393" spans="1:7" s="59" customFormat="1" x14ac:dyDescent="0.3">
      <c r="A1393" s="65"/>
      <c r="B1393" s="117"/>
      <c r="C1393" s="58"/>
      <c r="D1393" s="123"/>
      <c r="E1393" s="60"/>
      <c r="F1393" s="148"/>
      <c r="G1393" s="148"/>
    </row>
    <row r="1394" spans="1:7" s="59" customFormat="1" x14ac:dyDescent="0.3">
      <c r="A1394" s="65"/>
      <c r="B1394" s="117"/>
      <c r="C1394" s="58"/>
      <c r="D1394" s="123"/>
      <c r="E1394" s="60"/>
      <c r="F1394" s="148"/>
      <c r="G1394" s="148"/>
    </row>
    <row r="1396" spans="1:7" s="59" customFormat="1" x14ac:dyDescent="0.3">
      <c r="A1396" s="65"/>
      <c r="B1396" s="117"/>
      <c r="C1396" s="58"/>
      <c r="D1396" s="123"/>
      <c r="E1396" s="60"/>
      <c r="F1396" s="148"/>
      <c r="G1396" s="148"/>
    </row>
    <row r="1397" spans="1:7" s="59" customFormat="1" x14ac:dyDescent="0.3">
      <c r="A1397" s="65"/>
      <c r="B1397" s="117"/>
      <c r="C1397" s="58"/>
      <c r="D1397" s="123"/>
      <c r="E1397" s="60"/>
      <c r="F1397" s="148"/>
      <c r="G1397" s="148"/>
    </row>
    <row r="1398" spans="1:7" s="59" customFormat="1" x14ac:dyDescent="0.3">
      <c r="A1398" s="56"/>
      <c r="B1398" s="85"/>
      <c r="C1398" s="85"/>
      <c r="D1398" s="123"/>
      <c r="E1398" s="60"/>
      <c r="F1398" s="148"/>
      <c r="G1398" s="148"/>
    </row>
    <row r="1399" spans="1:7" s="59" customFormat="1" x14ac:dyDescent="0.3">
      <c r="A1399" s="56"/>
      <c r="B1399" s="85"/>
      <c r="C1399" s="85"/>
      <c r="D1399" s="123"/>
      <c r="E1399" s="60"/>
      <c r="F1399" s="148"/>
      <c r="G1399" s="148"/>
    </row>
    <row r="1400" spans="1:7" s="59" customFormat="1" x14ac:dyDescent="0.3">
      <c r="A1400" s="65"/>
      <c r="B1400" s="117"/>
      <c r="C1400" s="57"/>
      <c r="D1400" s="123"/>
      <c r="E1400" s="60"/>
      <c r="F1400" s="148"/>
      <c r="G1400" s="148"/>
    </row>
    <row r="1401" spans="1:7" s="59" customFormat="1" x14ac:dyDescent="0.3">
      <c r="A1401" s="56"/>
      <c r="B1401" s="117"/>
      <c r="C1401" s="85"/>
      <c r="D1401" s="123"/>
      <c r="E1401" s="60"/>
      <c r="F1401" s="148"/>
      <c r="G1401" s="148"/>
    </row>
    <row r="1402" spans="1:7" s="59" customFormat="1" x14ac:dyDescent="0.3">
      <c r="A1402" s="56"/>
      <c r="B1402" s="117"/>
      <c r="C1402" s="85"/>
      <c r="D1402" s="123"/>
      <c r="E1402" s="60"/>
      <c r="F1402" s="148"/>
      <c r="G1402" s="148"/>
    </row>
    <row r="1403" spans="1:7" s="59" customFormat="1" x14ac:dyDescent="0.3">
      <c r="A1403" s="56"/>
      <c r="B1403" s="117"/>
      <c r="C1403" s="85"/>
      <c r="D1403" s="123"/>
      <c r="E1403" s="60"/>
      <c r="F1403" s="148"/>
      <c r="G1403" s="148"/>
    </row>
    <row r="1404" spans="1:7" s="59" customFormat="1" x14ac:dyDescent="0.3">
      <c r="A1404" s="56"/>
      <c r="B1404" s="117"/>
      <c r="C1404" s="57"/>
      <c r="D1404" s="123"/>
      <c r="E1404" s="60"/>
      <c r="F1404" s="148"/>
      <c r="G1404" s="148"/>
    </row>
    <row r="1405" spans="1:7" s="59" customFormat="1" x14ac:dyDescent="0.3">
      <c r="A1405" s="56"/>
      <c r="B1405" s="117"/>
      <c r="C1405" s="85"/>
      <c r="D1405" s="123"/>
      <c r="E1405" s="60"/>
      <c r="F1405" s="148"/>
      <c r="G1405" s="148"/>
    </row>
    <row r="1406" spans="1:7" s="59" customFormat="1" x14ac:dyDescent="0.3">
      <c r="A1406" s="56"/>
      <c r="B1406" s="117"/>
      <c r="C1406" s="85"/>
      <c r="D1406" s="123"/>
      <c r="E1406" s="60"/>
      <c r="F1406" s="148"/>
      <c r="G1406" s="148"/>
    </row>
    <row r="1407" spans="1:7" s="59" customFormat="1" x14ac:dyDescent="0.3">
      <c r="A1407" s="56"/>
      <c r="B1407" s="117"/>
      <c r="C1407" s="85"/>
      <c r="D1407" s="123"/>
      <c r="E1407" s="60"/>
      <c r="F1407" s="148"/>
      <c r="G1407" s="148"/>
    </row>
    <row r="1408" spans="1:7" s="59" customFormat="1" x14ac:dyDescent="0.3">
      <c r="A1408" s="56"/>
      <c r="B1408" s="117"/>
      <c r="C1408" s="85"/>
      <c r="D1408" s="123"/>
      <c r="E1408" s="60"/>
      <c r="F1408" s="148"/>
      <c r="G1408" s="148"/>
    </row>
    <row r="1409" spans="1:15" s="59" customFormat="1" x14ac:dyDescent="0.3">
      <c r="A1409" s="56"/>
      <c r="B1409" s="117"/>
      <c r="C1409" s="85"/>
      <c r="D1409" s="123"/>
      <c r="E1409" s="60"/>
      <c r="F1409" s="148"/>
      <c r="G1409" s="148"/>
    </row>
    <row r="1410" spans="1:15" s="59" customFormat="1" x14ac:dyDescent="0.3">
      <c r="A1410" s="56"/>
      <c r="B1410" s="117"/>
      <c r="C1410" s="85"/>
      <c r="D1410" s="123"/>
      <c r="E1410" s="60"/>
      <c r="F1410" s="148"/>
      <c r="G1410" s="148"/>
    </row>
    <row r="1411" spans="1:15" s="59" customFormat="1" x14ac:dyDescent="0.3">
      <c r="A1411" s="56"/>
      <c r="B1411" s="117"/>
      <c r="C1411" s="85"/>
      <c r="D1411" s="123"/>
      <c r="E1411" s="60"/>
      <c r="F1411" s="148"/>
      <c r="G1411" s="148"/>
    </row>
    <row r="1412" spans="1:15" s="59" customFormat="1" x14ac:dyDescent="0.3">
      <c r="A1412" s="56"/>
      <c r="B1412" s="117"/>
      <c r="C1412" s="85"/>
      <c r="D1412" s="123"/>
      <c r="E1412" s="60"/>
      <c r="F1412" s="148"/>
      <c r="G1412" s="148"/>
    </row>
    <row r="1413" spans="1:15" s="59" customFormat="1" x14ac:dyDescent="0.3">
      <c r="A1413" s="56"/>
      <c r="B1413" s="117"/>
      <c r="C1413" s="85"/>
      <c r="D1413" s="123"/>
      <c r="E1413" s="60"/>
      <c r="F1413" s="148"/>
      <c r="G1413" s="148"/>
    </row>
    <row r="1414" spans="1:15" s="59" customFormat="1" x14ac:dyDescent="0.3">
      <c r="A1414" s="56"/>
      <c r="B1414" s="117"/>
      <c r="C1414" s="85"/>
      <c r="D1414" s="123"/>
      <c r="E1414" s="60"/>
      <c r="F1414" s="148"/>
      <c r="G1414" s="148"/>
    </row>
    <row r="1415" spans="1:15" s="59" customFormat="1" x14ac:dyDescent="0.3">
      <c r="A1415" s="56"/>
      <c r="B1415" s="117"/>
      <c r="C1415" s="85"/>
      <c r="D1415" s="123"/>
      <c r="E1415" s="60"/>
      <c r="F1415" s="148"/>
      <c r="G1415" s="148"/>
    </row>
    <row r="1416" spans="1:15" s="59" customFormat="1" x14ac:dyDescent="0.3">
      <c r="A1416" s="56"/>
      <c r="B1416" s="117"/>
      <c r="C1416" s="85"/>
      <c r="D1416" s="123"/>
      <c r="E1416" s="60"/>
      <c r="F1416" s="148"/>
      <c r="G1416" s="148"/>
    </row>
    <row r="1417" spans="1:15" s="59" customFormat="1" x14ac:dyDescent="0.3">
      <c r="A1417" s="56"/>
      <c r="B1417" s="117"/>
      <c r="C1417" s="85"/>
      <c r="D1417" s="123"/>
      <c r="E1417" s="60"/>
      <c r="F1417" s="148"/>
      <c r="G1417" s="148"/>
    </row>
    <row r="1418" spans="1:15" s="59" customFormat="1" x14ac:dyDescent="0.3">
      <c r="A1418" s="56"/>
      <c r="B1418" s="117"/>
      <c r="C1418" s="85"/>
      <c r="D1418" s="123"/>
      <c r="E1418" s="60"/>
      <c r="F1418" s="148"/>
      <c r="G1418" s="148"/>
    </row>
    <row r="1419" spans="1:15" s="59" customFormat="1" x14ac:dyDescent="0.3">
      <c r="A1419" s="56"/>
      <c r="B1419" s="117"/>
      <c r="C1419" s="85"/>
      <c r="D1419" s="123"/>
      <c r="E1419" s="60"/>
      <c r="F1419" s="148"/>
      <c r="G1419" s="148"/>
    </row>
    <row r="1420" spans="1:15" s="59" customFormat="1" x14ac:dyDescent="0.3">
      <c r="A1420" s="56"/>
      <c r="B1420" s="117"/>
      <c r="C1420" s="85"/>
      <c r="D1420" s="123"/>
      <c r="E1420" s="60"/>
      <c r="F1420" s="148"/>
      <c r="G1420" s="148"/>
    </row>
    <row r="1421" spans="1:15" s="59" customFormat="1" x14ac:dyDescent="0.3">
      <c r="A1421" s="56"/>
      <c r="B1421" s="117"/>
      <c r="C1421" s="85"/>
      <c r="D1421" s="123"/>
      <c r="E1421" s="60"/>
      <c r="F1421" s="148"/>
      <c r="G1421" s="148"/>
    </row>
    <row r="1422" spans="1:15" s="59" customFormat="1" x14ac:dyDescent="0.3">
      <c r="A1422" s="56"/>
      <c r="B1422" s="117"/>
      <c r="C1422" s="85"/>
      <c r="D1422" s="123"/>
      <c r="E1422" s="60"/>
      <c r="F1422" s="148"/>
      <c r="G1422" s="148"/>
      <c r="H1422" s="64"/>
      <c r="I1422" s="64"/>
      <c r="J1422" s="64"/>
      <c r="K1422" s="64"/>
      <c r="L1422" s="64"/>
      <c r="M1422" s="64"/>
      <c r="N1422" s="64"/>
      <c r="O1422" s="64"/>
    </row>
    <row r="1423" spans="1:15" x14ac:dyDescent="0.3">
      <c r="B1423" s="117"/>
      <c r="C1423" s="83"/>
    </row>
    <row r="1424" spans="1:15" x14ac:dyDescent="0.3">
      <c r="B1424" s="117"/>
      <c r="C1424" s="85"/>
    </row>
    <row r="1425" spans="1:15" x14ac:dyDescent="0.3">
      <c r="B1425" s="117"/>
      <c r="C1425" s="85"/>
    </row>
    <row r="1426" spans="1:15" x14ac:dyDescent="0.3">
      <c r="B1426" s="117"/>
      <c r="C1426" s="85"/>
    </row>
    <row r="1427" spans="1:15" x14ac:dyDescent="0.3">
      <c r="B1427" s="117"/>
      <c r="C1427" s="85"/>
    </row>
    <row r="1428" spans="1:15" x14ac:dyDescent="0.3">
      <c r="B1428" s="117"/>
      <c r="C1428" s="85"/>
    </row>
    <row r="1429" spans="1:15" x14ac:dyDescent="0.3">
      <c r="B1429" s="117"/>
      <c r="C1429" s="85"/>
    </row>
    <row r="1430" spans="1:15" x14ac:dyDescent="0.3">
      <c r="B1430" s="117"/>
      <c r="C1430" s="85"/>
    </row>
    <row r="1431" spans="1:15" x14ac:dyDescent="0.3">
      <c r="B1431" s="117"/>
      <c r="C1431" s="85"/>
    </row>
    <row r="1432" spans="1:15" x14ac:dyDescent="0.3">
      <c r="B1432" s="117"/>
      <c r="C1432" s="85"/>
    </row>
    <row r="1433" spans="1:15" x14ac:dyDescent="0.3">
      <c r="B1433" s="117"/>
      <c r="C1433" s="85"/>
    </row>
    <row r="1434" spans="1:15" x14ac:dyDescent="0.3">
      <c r="B1434" s="117"/>
      <c r="C1434" s="85"/>
    </row>
    <row r="1435" spans="1:15" s="59" customFormat="1" x14ac:dyDescent="0.3">
      <c r="A1435" s="56"/>
      <c r="B1435" s="117"/>
      <c r="C1435" s="85"/>
      <c r="D1435" s="123"/>
      <c r="E1435" s="60"/>
      <c r="F1435" s="148"/>
      <c r="G1435" s="148"/>
      <c r="H1435" s="64"/>
      <c r="I1435" s="64"/>
      <c r="J1435" s="64"/>
      <c r="K1435" s="64"/>
      <c r="L1435" s="64"/>
      <c r="M1435" s="64"/>
      <c r="N1435" s="64"/>
      <c r="O1435" s="64"/>
    </row>
    <row r="1436" spans="1:15" s="59" customFormat="1" x14ac:dyDescent="0.3">
      <c r="A1436" s="56"/>
      <c r="B1436" s="117"/>
      <c r="C1436" s="85"/>
      <c r="D1436" s="123"/>
      <c r="E1436" s="60"/>
      <c r="F1436" s="148"/>
      <c r="G1436" s="148"/>
      <c r="H1436" s="64"/>
      <c r="I1436" s="64"/>
      <c r="J1436" s="64"/>
      <c r="K1436" s="64"/>
      <c r="L1436" s="64"/>
      <c r="M1436" s="64"/>
      <c r="N1436" s="64"/>
      <c r="O1436" s="64"/>
    </row>
    <row r="1437" spans="1:15" s="59" customFormat="1" x14ac:dyDescent="0.3">
      <c r="A1437" s="56"/>
      <c r="B1437" s="117"/>
      <c r="C1437" s="85"/>
      <c r="D1437" s="123"/>
      <c r="E1437" s="60"/>
      <c r="F1437" s="148"/>
      <c r="G1437" s="148"/>
      <c r="H1437" s="64"/>
      <c r="I1437" s="64"/>
      <c r="J1437" s="64"/>
      <c r="K1437" s="64"/>
      <c r="L1437" s="64"/>
      <c r="M1437" s="64"/>
      <c r="N1437" s="64"/>
      <c r="O1437" s="64"/>
    </row>
    <row r="1438" spans="1:15" s="59" customFormat="1" x14ac:dyDescent="0.3">
      <c r="A1438" s="56"/>
      <c r="B1438" s="117"/>
      <c r="C1438" s="85"/>
      <c r="D1438" s="123"/>
      <c r="E1438" s="60"/>
      <c r="F1438" s="148"/>
      <c r="G1438" s="148"/>
      <c r="H1438" s="64"/>
      <c r="I1438" s="64"/>
      <c r="J1438" s="64"/>
      <c r="K1438" s="64"/>
      <c r="L1438" s="64"/>
      <c r="M1438" s="64"/>
      <c r="N1438" s="64"/>
      <c r="O1438" s="64"/>
    </row>
    <row r="1439" spans="1:15" s="59" customFormat="1" x14ac:dyDescent="0.3">
      <c r="A1439" s="56"/>
      <c r="B1439" s="117"/>
      <c r="C1439" s="85"/>
      <c r="D1439" s="123"/>
      <c r="E1439" s="60"/>
      <c r="F1439" s="148"/>
      <c r="G1439" s="148"/>
      <c r="H1439" s="64"/>
      <c r="I1439" s="64"/>
      <c r="J1439" s="64"/>
      <c r="K1439" s="64"/>
      <c r="L1439" s="64"/>
      <c r="M1439" s="64"/>
      <c r="N1439" s="64"/>
      <c r="O1439" s="64"/>
    </row>
    <row r="1440" spans="1:15" s="59" customFormat="1" x14ac:dyDescent="0.3">
      <c r="A1440" s="56"/>
      <c r="B1440" s="117"/>
      <c r="C1440" s="85"/>
      <c r="D1440" s="123"/>
      <c r="E1440" s="60"/>
      <c r="F1440" s="148"/>
      <c r="G1440" s="148"/>
      <c r="H1440" s="64"/>
      <c r="I1440" s="64"/>
      <c r="J1440" s="64"/>
      <c r="K1440" s="64"/>
      <c r="L1440" s="64"/>
      <c r="M1440" s="64"/>
      <c r="N1440" s="64"/>
      <c r="O1440" s="64"/>
    </row>
    <row r="1441" spans="1:15" s="59" customFormat="1" x14ac:dyDescent="0.3">
      <c r="A1441" s="56"/>
      <c r="B1441" s="117"/>
      <c r="C1441" s="85"/>
      <c r="D1441" s="123"/>
      <c r="E1441" s="60"/>
      <c r="F1441" s="148"/>
      <c r="G1441" s="148"/>
      <c r="H1441" s="64"/>
      <c r="I1441" s="64"/>
      <c r="J1441" s="64"/>
      <c r="K1441" s="64"/>
      <c r="L1441" s="64"/>
      <c r="M1441" s="64"/>
      <c r="N1441" s="64"/>
      <c r="O1441" s="64"/>
    </row>
    <row r="1442" spans="1:15" s="59" customFormat="1" x14ac:dyDescent="0.3">
      <c r="A1442" s="56"/>
      <c r="B1442" s="117"/>
      <c r="C1442" s="85"/>
      <c r="D1442" s="123"/>
      <c r="E1442" s="60"/>
      <c r="F1442" s="148"/>
      <c r="G1442" s="148"/>
      <c r="H1442" s="64"/>
      <c r="I1442" s="64"/>
      <c r="J1442" s="64"/>
      <c r="K1442" s="64"/>
      <c r="L1442" s="64"/>
      <c r="M1442" s="64"/>
      <c r="N1442" s="64"/>
      <c r="O1442" s="64"/>
    </row>
    <row r="1443" spans="1:15" s="59" customFormat="1" x14ac:dyDescent="0.3">
      <c r="A1443" s="56"/>
      <c r="B1443" s="117"/>
      <c r="C1443" s="85"/>
      <c r="D1443" s="123"/>
      <c r="E1443" s="60"/>
      <c r="F1443" s="148"/>
      <c r="G1443" s="148"/>
      <c r="H1443" s="64"/>
      <c r="I1443" s="64"/>
      <c r="J1443" s="64"/>
      <c r="K1443" s="64"/>
      <c r="L1443" s="64"/>
      <c r="M1443" s="64"/>
      <c r="N1443" s="64"/>
      <c r="O1443" s="64"/>
    </row>
    <row r="1444" spans="1:15" s="59" customFormat="1" x14ac:dyDescent="0.3">
      <c r="A1444" s="56"/>
      <c r="B1444" s="117"/>
      <c r="C1444" s="85"/>
      <c r="D1444" s="123"/>
      <c r="E1444" s="60"/>
      <c r="F1444" s="148"/>
      <c r="G1444" s="148"/>
      <c r="H1444" s="64"/>
      <c r="I1444" s="64"/>
      <c r="J1444" s="64"/>
      <c r="K1444" s="64"/>
      <c r="L1444" s="64"/>
      <c r="M1444" s="64"/>
      <c r="N1444" s="64"/>
      <c r="O1444" s="64"/>
    </row>
    <row r="1445" spans="1:15" s="59" customFormat="1" x14ac:dyDescent="0.3">
      <c r="A1445" s="56"/>
      <c r="B1445" s="117"/>
      <c r="C1445" s="85"/>
      <c r="D1445" s="123"/>
      <c r="E1445" s="60"/>
      <c r="F1445" s="148"/>
      <c r="G1445" s="148"/>
      <c r="H1445" s="64"/>
      <c r="I1445" s="64"/>
      <c r="J1445" s="64"/>
      <c r="K1445" s="64"/>
      <c r="L1445" s="64"/>
      <c r="M1445" s="64"/>
      <c r="N1445" s="64"/>
      <c r="O1445" s="64"/>
    </row>
    <row r="1446" spans="1:15" s="59" customFormat="1" x14ac:dyDescent="0.3">
      <c r="A1446" s="56"/>
      <c r="B1446" s="117"/>
      <c r="C1446" s="85"/>
      <c r="D1446" s="123"/>
      <c r="E1446" s="60"/>
      <c r="F1446" s="148"/>
      <c r="G1446" s="148"/>
      <c r="H1446" s="64"/>
      <c r="I1446" s="64"/>
      <c r="J1446" s="64"/>
      <c r="K1446" s="64"/>
      <c r="L1446" s="64"/>
      <c r="M1446" s="64"/>
      <c r="N1446" s="64"/>
      <c r="O1446" s="64"/>
    </row>
    <row r="1447" spans="1:15" s="59" customFormat="1" x14ac:dyDescent="0.3">
      <c r="A1447" s="56"/>
      <c r="B1447" s="117"/>
      <c r="C1447" s="85"/>
      <c r="D1447" s="123"/>
      <c r="E1447" s="60"/>
      <c r="F1447" s="148"/>
      <c r="G1447" s="148"/>
      <c r="H1447" s="64"/>
      <c r="I1447" s="64"/>
      <c r="J1447" s="64"/>
      <c r="K1447" s="64"/>
      <c r="L1447" s="64"/>
      <c r="M1447" s="64"/>
      <c r="N1447" s="64"/>
      <c r="O1447" s="64"/>
    </row>
    <row r="1448" spans="1:15" s="59" customFormat="1" x14ac:dyDescent="0.3">
      <c r="A1448" s="56"/>
      <c r="B1448" s="117"/>
      <c r="C1448" s="85"/>
      <c r="D1448" s="123"/>
      <c r="E1448" s="60"/>
      <c r="F1448" s="148"/>
      <c r="G1448" s="148"/>
      <c r="H1448" s="64"/>
      <c r="I1448" s="64"/>
      <c r="J1448" s="64"/>
      <c r="K1448" s="64"/>
      <c r="L1448" s="64"/>
      <c r="M1448" s="64"/>
      <c r="N1448" s="64"/>
      <c r="O1448" s="64"/>
    </row>
    <row r="1449" spans="1:15" s="59" customFormat="1" x14ac:dyDescent="0.3">
      <c r="A1449" s="56"/>
      <c r="B1449" s="117"/>
      <c r="C1449" s="85"/>
      <c r="D1449" s="123"/>
      <c r="E1449" s="60"/>
      <c r="F1449" s="148"/>
      <c r="G1449" s="148"/>
      <c r="H1449" s="64"/>
      <c r="I1449" s="64"/>
      <c r="J1449" s="64"/>
      <c r="K1449" s="64"/>
      <c r="L1449" s="64"/>
      <c r="M1449" s="64"/>
      <c r="N1449" s="64"/>
      <c r="O1449" s="64"/>
    </row>
    <row r="1450" spans="1:15" s="59" customFormat="1" x14ac:dyDescent="0.3">
      <c r="A1450" s="56"/>
      <c r="B1450" s="117"/>
      <c r="C1450" s="85"/>
      <c r="D1450" s="123"/>
      <c r="E1450" s="60"/>
      <c r="F1450" s="148"/>
      <c r="G1450" s="148"/>
      <c r="H1450" s="64"/>
      <c r="I1450" s="64"/>
      <c r="J1450" s="64"/>
      <c r="K1450" s="64"/>
      <c r="L1450" s="64"/>
      <c r="M1450" s="64"/>
      <c r="N1450" s="64"/>
      <c r="O1450" s="64"/>
    </row>
    <row r="1451" spans="1:15" s="59" customFormat="1" x14ac:dyDescent="0.3">
      <c r="A1451" s="56"/>
      <c r="B1451" s="117"/>
      <c r="C1451" s="85"/>
      <c r="D1451" s="123"/>
      <c r="E1451" s="60"/>
      <c r="F1451" s="148"/>
      <c r="G1451" s="148"/>
      <c r="H1451" s="64"/>
      <c r="I1451" s="64"/>
      <c r="J1451" s="64"/>
      <c r="K1451" s="64"/>
      <c r="L1451" s="64"/>
      <c r="M1451" s="64"/>
      <c r="N1451" s="64"/>
      <c r="O1451" s="64"/>
    </row>
    <row r="1452" spans="1:15" s="59" customFormat="1" x14ac:dyDescent="0.3">
      <c r="A1452" s="56"/>
      <c r="B1452" s="117"/>
      <c r="C1452" s="85"/>
      <c r="D1452" s="123"/>
      <c r="E1452" s="60"/>
      <c r="F1452" s="148"/>
      <c r="G1452" s="148"/>
      <c r="H1452" s="64"/>
      <c r="I1452" s="64"/>
      <c r="J1452" s="64"/>
      <c r="K1452" s="64"/>
      <c r="L1452" s="64"/>
      <c r="M1452" s="64"/>
      <c r="N1452" s="64"/>
      <c r="O1452" s="64"/>
    </row>
    <row r="1453" spans="1:15" s="59" customFormat="1" x14ac:dyDescent="0.3">
      <c r="A1453" s="56"/>
      <c r="B1453" s="117"/>
      <c r="C1453" s="85"/>
      <c r="D1453" s="123"/>
      <c r="E1453" s="60"/>
      <c r="F1453" s="148"/>
      <c r="G1453" s="148"/>
      <c r="H1453" s="64"/>
      <c r="I1453" s="64"/>
      <c r="J1453" s="64"/>
      <c r="K1453" s="64"/>
      <c r="L1453" s="64"/>
      <c r="M1453" s="64"/>
      <c r="N1453" s="64"/>
      <c r="O1453" s="64"/>
    </row>
    <row r="1454" spans="1:15" s="59" customFormat="1" x14ac:dyDescent="0.3">
      <c r="A1454" s="56"/>
      <c r="B1454" s="117"/>
      <c r="C1454" s="85"/>
      <c r="D1454" s="123"/>
      <c r="E1454" s="60"/>
      <c r="F1454" s="148"/>
      <c r="G1454" s="148"/>
      <c r="H1454" s="64"/>
      <c r="I1454" s="64"/>
      <c r="J1454" s="64"/>
      <c r="K1454" s="64"/>
      <c r="L1454" s="64"/>
      <c r="M1454" s="64"/>
      <c r="N1454" s="64"/>
      <c r="O1454" s="64"/>
    </row>
    <row r="1455" spans="1:15" s="59" customFormat="1" x14ac:dyDescent="0.3">
      <c r="A1455" s="56"/>
      <c r="B1455" s="117"/>
      <c r="C1455" s="85"/>
      <c r="D1455" s="123"/>
      <c r="E1455" s="60"/>
      <c r="F1455" s="148"/>
      <c r="G1455" s="148"/>
      <c r="H1455" s="64"/>
      <c r="I1455" s="64"/>
      <c r="J1455" s="64"/>
      <c r="K1455" s="64"/>
      <c r="L1455" s="64"/>
      <c r="M1455" s="64"/>
      <c r="N1455" s="64"/>
      <c r="O1455" s="64"/>
    </row>
    <row r="1456" spans="1:15" s="59" customFormat="1" x14ac:dyDescent="0.3">
      <c r="A1456" s="56"/>
      <c r="B1456" s="117"/>
      <c r="C1456" s="85"/>
      <c r="D1456" s="123"/>
      <c r="E1456" s="60"/>
      <c r="F1456" s="148"/>
      <c r="G1456" s="148"/>
      <c r="H1456" s="64"/>
      <c r="I1456" s="64"/>
      <c r="J1456" s="64"/>
      <c r="K1456" s="64"/>
      <c r="L1456" s="64"/>
      <c r="M1456" s="64"/>
      <c r="N1456" s="64"/>
      <c r="O1456" s="64"/>
    </row>
    <row r="1457" spans="1:15" s="59" customFormat="1" x14ac:dyDescent="0.3">
      <c r="A1457" s="56"/>
      <c r="B1457" s="117"/>
      <c r="C1457" s="85"/>
      <c r="D1457" s="123"/>
      <c r="E1457" s="60"/>
      <c r="F1457" s="148"/>
      <c r="G1457" s="148"/>
      <c r="H1457" s="64"/>
      <c r="I1457" s="64"/>
      <c r="J1457" s="64"/>
      <c r="K1457" s="64"/>
      <c r="L1457" s="64"/>
      <c r="M1457" s="64"/>
      <c r="N1457" s="64"/>
      <c r="O1457" s="64"/>
    </row>
    <row r="1458" spans="1:15" s="59" customFormat="1" x14ac:dyDescent="0.3">
      <c r="A1458" s="56"/>
      <c r="B1458" s="117"/>
      <c r="C1458" s="85"/>
      <c r="D1458" s="123"/>
      <c r="E1458" s="60"/>
      <c r="F1458" s="148"/>
      <c r="G1458" s="148"/>
      <c r="H1458" s="64"/>
      <c r="I1458" s="64"/>
      <c r="J1458" s="64"/>
      <c r="K1458" s="64"/>
      <c r="L1458" s="64"/>
      <c r="M1458" s="64"/>
      <c r="N1458" s="64"/>
      <c r="O1458" s="64"/>
    </row>
    <row r="1459" spans="1:15" s="59" customFormat="1" x14ac:dyDescent="0.3">
      <c r="A1459" s="56"/>
      <c r="B1459" s="117"/>
      <c r="C1459" s="85"/>
      <c r="D1459" s="123"/>
      <c r="E1459" s="60"/>
      <c r="F1459" s="148"/>
      <c r="G1459" s="148"/>
      <c r="H1459" s="64"/>
      <c r="I1459" s="64"/>
      <c r="J1459" s="64"/>
      <c r="K1459" s="64"/>
      <c r="L1459" s="64"/>
      <c r="M1459" s="64"/>
      <c r="N1459" s="64"/>
      <c r="O1459" s="64"/>
    </row>
    <row r="1460" spans="1:15" s="59" customFormat="1" x14ac:dyDescent="0.3">
      <c r="A1460" s="56"/>
      <c r="B1460" s="117"/>
      <c r="C1460" s="85"/>
      <c r="D1460" s="123"/>
      <c r="E1460" s="60"/>
      <c r="F1460" s="148"/>
      <c r="G1460" s="148"/>
      <c r="H1460" s="64"/>
      <c r="I1460" s="64"/>
      <c r="J1460" s="64"/>
      <c r="K1460" s="64"/>
      <c r="L1460" s="64"/>
      <c r="M1460" s="64"/>
      <c r="N1460" s="64"/>
      <c r="O1460" s="64"/>
    </row>
    <row r="1461" spans="1:15" s="59" customFormat="1" x14ac:dyDescent="0.3">
      <c r="A1461" s="56"/>
      <c r="B1461" s="117"/>
      <c r="C1461" s="85"/>
      <c r="D1461" s="123"/>
      <c r="E1461" s="60"/>
      <c r="F1461" s="148"/>
      <c r="G1461" s="148"/>
      <c r="H1461" s="64"/>
      <c r="I1461" s="64"/>
      <c r="J1461" s="64"/>
      <c r="K1461" s="64"/>
      <c r="L1461" s="64"/>
      <c r="M1461" s="64"/>
      <c r="N1461" s="64"/>
      <c r="O1461" s="64"/>
    </row>
    <row r="1462" spans="1:15" s="59" customFormat="1" x14ac:dyDescent="0.3">
      <c r="A1462" s="56"/>
      <c r="B1462" s="117"/>
      <c r="C1462" s="85"/>
      <c r="D1462" s="123"/>
      <c r="E1462" s="60"/>
      <c r="F1462" s="148"/>
      <c r="G1462" s="148"/>
      <c r="H1462" s="64"/>
      <c r="I1462" s="64"/>
      <c r="J1462" s="64"/>
      <c r="K1462" s="64"/>
      <c r="L1462" s="64"/>
      <c r="M1462" s="64"/>
      <c r="N1462" s="64"/>
      <c r="O1462" s="64"/>
    </row>
    <row r="1463" spans="1:15" s="59" customFormat="1" x14ac:dyDescent="0.3">
      <c r="A1463" s="56"/>
      <c r="B1463" s="117"/>
      <c r="C1463" s="85"/>
      <c r="D1463" s="123"/>
      <c r="E1463" s="60"/>
      <c r="F1463" s="148"/>
      <c r="G1463" s="148"/>
      <c r="H1463" s="64"/>
      <c r="I1463" s="64"/>
      <c r="J1463" s="64"/>
      <c r="K1463" s="64"/>
      <c r="L1463" s="64"/>
      <c r="M1463" s="64"/>
      <c r="N1463" s="64"/>
      <c r="O1463" s="64"/>
    </row>
    <row r="1464" spans="1:15" s="59" customFormat="1" x14ac:dyDescent="0.3">
      <c r="A1464" s="56"/>
      <c r="B1464" s="117"/>
      <c r="C1464" s="85"/>
      <c r="D1464" s="123"/>
      <c r="E1464" s="60"/>
      <c r="F1464" s="148"/>
      <c r="G1464" s="148"/>
      <c r="H1464" s="64"/>
      <c r="I1464" s="64"/>
      <c r="J1464" s="64"/>
      <c r="K1464" s="64"/>
      <c r="L1464" s="64"/>
      <c r="M1464" s="64"/>
      <c r="N1464" s="64"/>
      <c r="O1464" s="64"/>
    </row>
    <row r="1465" spans="1:15" s="59" customFormat="1" x14ac:dyDescent="0.3">
      <c r="A1465" s="56"/>
      <c r="B1465" s="117"/>
      <c r="C1465" s="85"/>
      <c r="D1465" s="123"/>
      <c r="E1465" s="60"/>
      <c r="F1465" s="148"/>
      <c r="G1465" s="148"/>
      <c r="H1465" s="64"/>
      <c r="I1465" s="64"/>
      <c r="J1465" s="64"/>
      <c r="K1465" s="64"/>
      <c r="L1465" s="64"/>
      <c r="M1465" s="64"/>
      <c r="N1465" s="64"/>
      <c r="O1465" s="64"/>
    </row>
    <row r="1466" spans="1:15" s="59" customFormat="1" x14ac:dyDescent="0.3">
      <c r="A1466" s="56"/>
      <c r="B1466" s="117"/>
      <c r="C1466" s="85"/>
      <c r="D1466" s="123"/>
      <c r="E1466" s="60"/>
      <c r="F1466" s="148"/>
      <c r="G1466" s="148"/>
      <c r="H1466" s="64"/>
      <c r="I1466" s="64"/>
      <c r="J1466" s="64"/>
      <c r="K1466" s="64"/>
      <c r="L1466" s="64"/>
      <c r="M1466" s="64"/>
      <c r="N1466" s="64"/>
      <c r="O1466" s="64"/>
    </row>
    <row r="1467" spans="1:15" s="59" customFormat="1" x14ac:dyDescent="0.3">
      <c r="A1467" s="56"/>
      <c r="B1467" s="117"/>
      <c r="C1467" s="85"/>
      <c r="D1467" s="123"/>
      <c r="E1467" s="60"/>
      <c r="F1467" s="148"/>
      <c r="G1467" s="148"/>
      <c r="H1467" s="64"/>
      <c r="I1467" s="64"/>
      <c r="J1467" s="64"/>
      <c r="K1467" s="64"/>
      <c r="L1467" s="64"/>
      <c r="M1467" s="64"/>
      <c r="N1467" s="64"/>
      <c r="O1467" s="64"/>
    </row>
    <row r="1468" spans="1:15" s="59" customFormat="1" x14ac:dyDescent="0.3">
      <c r="A1468" s="56"/>
      <c r="B1468" s="117"/>
      <c r="C1468" s="85"/>
      <c r="D1468" s="123"/>
      <c r="E1468" s="60"/>
      <c r="F1468" s="148"/>
      <c r="G1468" s="148"/>
      <c r="H1468" s="64"/>
      <c r="I1468" s="64"/>
      <c r="J1468" s="64"/>
      <c r="K1468" s="64"/>
      <c r="L1468" s="64"/>
      <c r="M1468" s="64"/>
      <c r="N1468" s="64"/>
      <c r="O1468" s="64"/>
    </row>
    <row r="1469" spans="1:15" s="59" customFormat="1" x14ac:dyDescent="0.3">
      <c r="A1469" s="56"/>
      <c r="B1469" s="117"/>
      <c r="C1469" s="85"/>
      <c r="D1469" s="123"/>
      <c r="E1469" s="60"/>
      <c r="F1469" s="148"/>
      <c r="G1469" s="148"/>
      <c r="H1469" s="64"/>
      <c r="I1469" s="64"/>
      <c r="J1469" s="64"/>
      <c r="K1469" s="64"/>
      <c r="L1469" s="64"/>
      <c r="M1469" s="64"/>
      <c r="N1469" s="64"/>
      <c r="O1469" s="64"/>
    </row>
    <row r="1470" spans="1:15" s="59" customFormat="1" x14ac:dyDescent="0.3">
      <c r="A1470" s="56"/>
      <c r="B1470" s="117"/>
      <c r="C1470" s="85"/>
      <c r="D1470" s="123"/>
      <c r="E1470" s="60"/>
      <c r="F1470" s="148"/>
      <c r="G1470" s="148"/>
      <c r="H1470" s="64"/>
      <c r="I1470" s="64"/>
      <c r="J1470" s="64"/>
      <c r="K1470" s="64"/>
      <c r="L1470" s="64"/>
      <c r="M1470" s="64"/>
      <c r="N1470" s="64"/>
      <c r="O1470" s="64"/>
    </row>
    <row r="1471" spans="1:15" s="59" customFormat="1" x14ac:dyDescent="0.3">
      <c r="A1471" s="56"/>
      <c r="B1471" s="117"/>
      <c r="C1471" s="85"/>
      <c r="D1471" s="123"/>
      <c r="E1471" s="60"/>
      <c r="F1471" s="148"/>
      <c r="G1471" s="148"/>
      <c r="H1471" s="64"/>
      <c r="I1471" s="64"/>
      <c r="J1471" s="64"/>
      <c r="K1471" s="64"/>
      <c r="L1471" s="64"/>
      <c r="M1471" s="64"/>
      <c r="N1471" s="64"/>
      <c r="O1471" s="64"/>
    </row>
    <row r="1472" spans="1:15" s="59" customFormat="1" x14ac:dyDescent="0.3">
      <c r="A1472" s="56"/>
      <c r="B1472" s="117"/>
      <c r="C1472" s="85"/>
      <c r="D1472" s="123"/>
      <c r="E1472" s="60"/>
      <c r="F1472" s="148"/>
      <c r="G1472" s="148"/>
      <c r="H1472" s="64"/>
      <c r="I1472" s="64"/>
      <c r="J1472" s="64"/>
      <c r="K1472" s="64"/>
      <c r="L1472" s="64"/>
      <c r="M1472" s="64"/>
      <c r="N1472" s="64"/>
      <c r="O1472" s="64"/>
    </row>
    <row r="1473" spans="1:15" s="59" customFormat="1" x14ac:dyDescent="0.3">
      <c r="A1473" s="56"/>
      <c r="B1473" s="117"/>
      <c r="C1473" s="85"/>
      <c r="D1473" s="123"/>
      <c r="E1473" s="60"/>
      <c r="F1473" s="148"/>
      <c r="G1473" s="148"/>
      <c r="H1473" s="64"/>
      <c r="I1473" s="64"/>
      <c r="J1473" s="64"/>
      <c r="K1473" s="64"/>
      <c r="L1473" s="64"/>
      <c r="M1473" s="64"/>
      <c r="N1473" s="64"/>
      <c r="O1473" s="64"/>
    </row>
    <row r="1474" spans="1:15" s="59" customFormat="1" x14ac:dyDescent="0.3">
      <c r="A1474" s="56"/>
      <c r="B1474" s="117"/>
      <c r="C1474" s="85"/>
      <c r="D1474" s="123"/>
      <c r="E1474" s="60"/>
      <c r="F1474" s="148"/>
      <c r="G1474" s="148"/>
      <c r="H1474" s="64"/>
      <c r="I1474" s="64"/>
      <c r="J1474" s="64"/>
      <c r="K1474" s="64"/>
      <c r="L1474" s="64"/>
      <c r="M1474" s="64"/>
      <c r="N1474" s="64"/>
      <c r="O1474" s="64"/>
    </row>
    <row r="1475" spans="1:15" s="59" customFormat="1" x14ac:dyDescent="0.3">
      <c r="A1475" s="56"/>
      <c r="B1475" s="117"/>
      <c r="C1475" s="85"/>
      <c r="D1475" s="123"/>
      <c r="E1475" s="60"/>
      <c r="F1475" s="148"/>
      <c r="G1475" s="148"/>
      <c r="H1475" s="64"/>
      <c r="I1475" s="64"/>
      <c r="J1475" s="64"/>
      <c r="K1475" s="64"/>
      <c r="L1475" s="64"/>
      <c r="M1475" s="64"/>
      <c r="N1475" s="64"/>
      <c r="O1475" s="64"/>
    </row>
    <row r="1476" spans="1:15" s="59" customFormat="1" x14ac:dyDescent="0.3">
      <c r="A1476" s="56"/>
      <c r="B1476" s="117"/>
      <c r="C1476" s="85"/>
      <c r="D1476" s="123"/>
      <c r="E1476" s="60"/>
      <c r="F1476" s="148"/>
      <c r="G1476" s="148"/>
      <c r="H1476" s="64"/>
      <c r="I1476" s="64"/>
      <c r="J1476" s="64"/>
      <c r="K1476" s="64"/>
      <c r="L1476" s="64"/>
      <c r="M1476" s="64"/>
      <c r="N1476" s="64"/>
      <c r="O1476" s="64"/>
    </row>
    <row r="1477" spans="1:15" s="59" customFormat="1" x14ac:dyDescent="0.3">
      <c r="A1477" s="56"/>
      <c r="B1477" s="117"/>
      <c r="C1477" s="85"/>
      <c r="D1477" s="123"/>
      <c r="E1477" s="60"/>
      <c r="F1477" s="148"/>
      <c r="G1477" s="148"/>
      <c r="H1477" s="64"/>
      <c r="I1477" s="64"/>
      <c r="J1477" s="64"/>
      <c r="K1477" s="64"/>
      <c r="L1477" s="64"/>
      <c r="M1477" s="64"/>
      <c r="N1477" s="64"/>
      <c r="O1477" s="64"/>
    </row>
    <row r="1478" spans="1:15" s="59" customFormat="1" x14ac:dyDescent="0.3">
      <c r="A1478" s="56"/>
      <c r="B1478" s="117"/>
      <c r="C1478" s="85"/>
      <c r="D1478" s="123"/>
      <c r="E1478" s="60"/>
      <c r="F1478" s="148"/>
      <c r="G1478" s="148"/>
      <c r="H1478" s="64"/>
      <c r="I1478" s="64"/>
      <c r="J1478" s="64"/>
      <c r="K1478" s="64"/>
      <c r="L1478" s="64"/>
      <c r="M1478" s="64"/>
      <c r="N1478" s="64"/>
      <c r="O1478" s="64"/>
    </row>
    <row r="1479" spans="1:15" s="59" customFormat="1" x14ac:dyDescent="0.3">
      <c r="A1479" s="56"/>
      <c r="B1479" s="117"/>
      <c r="C1479" s="85"/>
      <c r="D1479" s="123"/>
      <c r="E1479" s="60"/>
      <c r="F1479" s="148"/>
      <c r="G1479" s="148"/>
      <c r="H1479" s="64"/>
      <c r="I1479" s="64"/>
      <c r="J1479" s="64"/>
      <c r="K1479" s="64"/>
      <c r="L1479" s="64"/>
      <c r="M1479" s="64"/>
      <c r="N1479" s="64"/>
      <c r="O1479" s="64"/>
    </row>
    <row r="1480" spans="1:15" s="59" customFormat="1" x14ac:dyDescent="0.3">
      <c r="A1480" s="56"/>
      <c r="B1480" s="117"/>
      <c r="C1480" s="85"/>
      <c r="D1480" s="123"/>
      <c r="E1480" s="60"/>
      <c r="F1480" s="148"/>
      <c r="G1480" s="148"/>
      <c r="H1480" s="64"/>
      <c r="I1480" s="64"/>
      <c r="J1480" s="64"/>
      <c r="K1480" s="64"/>
      <c r="L1480" s="64"/>
      <c r="M1480" s="64"/>
      <c r="N1480" s="64"/>
      <c r="O1480" s="64"/>
    </row>
    <row r="1481" spans="1:15" s="59" customFormat="1" x14ac:dyDescent="0.3">
      <c r="A1481" s="56"/>
      <c r="B1481" s="117"/>
      <c r="C1481" s="85"/>
      <c r="D1481" s="123"/>
      <c r="E1481" s="60"/>
      <c r="F1481" s="148"/>
      <c r="G1481" s="148"/>
      <c r="H1481" s="64"/>
      <c r="I1481" s="64"/>
      <c r="J1481" s="64"/>
      <c r="K1481" s="64"/>
      <c r="L1481" s="64"/>
      <c r="M1481" s="64"/>
      <c r="N1481" s="64"/>
      <c r="O1481" s="64"/>
    </row>
    <row r="1482" spans="1:15" s="59" customFormat="1" x14ac:dyDescent="0.3">
      <c r="A1482" s="56"/>
      <c r="B1482" s="117"/>
      <c r="C1482" s="85"/>
      <c r="D1482" s="123"/>
      <c r="E1482" s="60"/>
      <c r="F1482" s="148"/>
      <c r="G1482" s="148"/>
      <c r="H1482" s="64"/>
      <c r="I1482" s="64"/>
      <c r="J1482" s="64"/>
      <c r="K1482" s="64"/>
      <c r="L1482" s="64"/>
      <c r="M1482" s="64"/>
      <c r="N1482" s="64"/>
      <c r="O1482" s="64"/>
    </row>
    <row r="1483" spans="1:15" s="59" customFormat="1" x14ac:dyDescent="0.3">
      <c r="A1483" s="56"/>
      <c r="B1483" s="117"/>
      <c r="C1483" s="85"/>
      <c r="D1483" s="123"/>
      <c r="E1483" s="60"/>
      <c r="F1483" s="148"/>
      <c r="G1483" s="148"/>
      <c r="H1483" s="64"/>
      <c r="I1483" s="64"/>
      <c r="J1483" s="64"/>
      <c r="K1483" s="64"/>
      <c r="L1483" s="64"/>
      <c r="M1483" s="64"/>
      <c r="N1483" s="64"/>
      <c r="O1483" s="64"/>
    </row>
    <row r="1484" spans="1:15" s="59" customFormat="1" x14ac:dyDescent="0.3">
      <c r="A1484" s="56"/>
      <c r="B1484" s="117"/>
      <c r="C1484" s="85"/>
      <c r="D1484" s="123"/>
      <c r="E1484" s="60"/>
      <c r="F1484" s="148"/>
      <c r="G1484" s="148"/>
      <c r="H1484" s="64"/>
      <c r="I1484" s="64"/>
      <c r="J1484" s="64"/>
      <c r="K1484" s="64"/>
      <c r="L1484" s="64"/>
      <c r="M1484" s="64"/>
      <c r="N1484" s="64"/>
      <c r="O1484" s="64"/>
    </row>
    <row r="1485" spans="1:15" s="59" customFormat="1" x14ac:dyDescent="0.3">
      <c r="A1485" s="56"/>
      <c r="B1485" s="117"/>
      <c r="C1485" s="85"/>
      <c r="D1485" s="123"/>
      <c r="E1485" s="60"/>
      <c r="F1485" s="148"/>
      <c r="G1485" s="148"/>
      <c r="H1485" s="64"/>
      <c r="I1485" s="64"/>
      <c r="J1485" s="64"/>
      <c r="K1485" s="64"/>
      <c r="L1485" s="64"/>
      <c r="M1485" s="64"/>
      <c r="N1485" s="64"/>
      <c r="O1485" s="64"/>
    </row>
    <row r="1486" spans="1:15" s="59" customFormat="1" x14ac:dyDescent="0.3">
      <c r="A1486" s="56"/>
      <c r="B1486" s="117"/>
      <c r="C1486" s="85"/>
      <c r="D1486" s="123"/>
      <c r="E1486" s="60"/>
      <c r="F1486" s="148"/>
      <c r="G1486" s="148"/>
      <c r="H1486" s="64"/>
      <c r="I1486" s="64"/>
      <c r="J1486" s="64"/>
      <c r="K1486" s="64"/>
      <c r="L1486" s="64"/>
      <c r="M1486" s="64"/>
      <c r="N1486" s="64"/>
      <c r="O1486" s="64"/>
    </row>
    <row r="1487" spans="1:15" s="59" customFormat="1" x14ac:dyDescent="0.3">
      <c r="A1487" s="56"/>
      <c r="B1487" s="117"/>
      <c r="C1487" s="85"/>
      <c r="D1487" s="123"/>
      <c r="E1487" s="60"/>
      <c r="F1487" s="148"/>
      <c r="G1487" s="148"/>
      <c r="H1487" s="64"/>
      <c r="I1487" s="64"/>
      <c r="J1487" s="64"/>
      <c r="K1487" s="64"/>
      <c r="L1487" s="64"/>
      <c r="M1487" s="64"/>
      <c r="N1487" s="64"/>
      <c r="O1487" s="64"/>
    </row>
    <row r="1488" spans="1:15" s="59" customFormat="1" x14ac:dyDescent="0.3">
      <c r="A1488" s="56"/>
      <c r="B1488" s="117"/>
      <c r="C1488" s="85"/>
      <c r="D1488" s="123"/>
      <c r="E1488" s="60"/>
      <c r="F1488" s="148"/>
      <c r="G1488" s="148"/>
      <c r="H1488" s="64"/>
      <c r="I1488" s="64"/>
      <c r="J1488" s="64"/>
      <c r="K1488" s="64"/>
      <c r="L1488" s="64"/>
      <c r="M1488" s="64"/>
      <c r="N1488" s="64"/>
      <c r="O1488" s="64"/>
    </row>
    <row r="1489" spans="1:15" s="59" customFormat="1" x14ac:dyDescent="0.3">
      <c r="A1489" s="56"/>
      <c r="B1489" s="117"/>
      <c r="C1489" s="85"/>
      <c r="D1489" s="123"/>
      <c r="E1489" s="60"/>
      <c r="F1489" s="148"/>
      <c r="G1489" s="148"/>
      <c r="H1489" s="64"/>
      <c r="I1489" s="64"/>
      <c r="J1489" s="64"/>
      <c r="K1489" s="64"/>
      <c r="L1489" s="64"/>
      <c r="M1489" s="64"/>
      <c r="N1489" s="64"/>
      <c r="O1489" s="64"/>
    </row>
    <row r="1490" spans="1:15" s="59" customFormat="1" x14ac:dyDescent="0.3">
      <c r="A1490" s="56"/>
      <c r="B1490" s="117"/>
      <c r="C1490" s="85"/>
      <c r="D1490" s="123"/>
      <c r="E1490" s="60"/>
      <c r="F1490" s="148"/>
      <c r="G1490" s="148"/>
      <c r="H1490" s="64"/>
      <c r="I1490" s="64"/>
      <c r="J1490" s="64"/>
      <c r="K1490" s="64"/>
      <c r="L1490" s="64"/>
      <c r="M1490" s="64"/>
      <c r="N1490" s="64"/>
      <c r="O1490" s="64"/>
    </row>
    <row r="1491" spans="1:15" s="59" customFormat="1" x14ac:dyDescent="0.3">
      <c r="A1491" s="56"/>
      <c r="B1491" s="117"/>
      <c r="C1491" s="85"/>
      <c r="D1491" s="123"/>
      <c r="E1491" s="60"/>
      <c r="F1491" s="148"/>
      <c r="G1491" s="148"/>
      <c r="H1491" s="64"/>
      <c r="I1491" s="64"/>
      <c r="J1491" s="64"/>
      <c r="K1491" s="64"/>
      <c r="L1491" s="64"/>
      <c r="M1491" s="64"/>
      <c r="N1491" s="64"/>
      <c r="O1491" s="64"/>
    </row>
    <row r="1492" spans="1:15" s="59" customFormat="1" x14ac:dyDescent="0.3">
      <c r="A1492" s="56"/>
      <c r="B1492" s="117"/>
      <c r="C1492" s="85"/>
      <c r="D1492" s="123"/>
      <c r="E1492" s="60"/>
      <c r="F1492" s="148"/>
      <c r="G1492" s="148"/>
      <c r="H1492" s="64"/>
      <c r="I1492" s="64"/>
      <c r="J1492" s="64"/>
      <c r="K1492" s="64"/>
      <c r="L1492" s="64"/>
      <c r="M1492" s="64"/>
      <c r="N1492" s="64"/>
      <c r="O1492" s="64"/>
    </row>
    <row r="1493" spans="1:15" s="59" customFormat="1" x14ac:dyDescent="0.3">
      <c r="A1493" s="56"/>
      <c r="B1493" s="117"/>
      <c r="C1493" s="85"/>
      <c r="D1493" s="123"/>
      <c r="E1493" s="60"/>
      <c r="F1493" s="148"/>
      <c r="G1493" s="148"/>
      <c r="H1493" s="64"/>
      <c r="I1493" s="64"/>
      <c r="J1493" s="64"/>
      <c r="K1493" s="64"/>
      <c r="L1493" s="64"/>
      <c r="M1493" s="64"/>
      <c r="N1493" s="64"/>
      <c r="O1493" s="64"/>
    </row>
    <row r="1494" spans="1:15" s="59" customFormat="1" x14ac:dyDescent="0.3">
      <c r="A1494" s="56"/>
      <c r="B1494" s="117"/>
      <c r="C1494" s="85"/>
      <c r="D1494" s="123"/>
      <c r="E1494" s="60"/>
      <c r="F1494" s="148"/>
      <c r="G1494" s="148"/>
      <c r="H1494" s="64"/>
      <c r="I1494" s="64"/>
      <c r="J1494" s="64"/>
      <c r="K1494" s="64"/>
      <c r="L1494" s="64"/>
      <c r="M1494" s="64"/>
      <c r="N1494" s="64"/>
      <c r="O1494" s="64"/>
    </row>
    <row r="1495" spans="1:15" s="59" customFormat="1" x14ac:dyDescent="0.3">
      <c r="A1495" s="56"/>
      <c r="B1495" s="117"/>
      <c r="C1495" s="85"/>
      <c r="D1495" s="123"/>
      <c r="E1495" s="60"/>
      <c r="F1495" s="148"/>
      <c r="G1495" s="148"/>
      <c r="H1495" s="64"/>
      <c r="I1495" s="64"/>
      <c r="J1495" s="64"/>
      <c r="K1495" s="64"/>
      <c r="L1495" s="64"/>
      <c r="M1495" s="64"/>
      <c r="N1495" s="64"/>
      <c r="O1495" s="64"/>
    </row>
    <row r="1496" spans="1:15" s="59" customFormat="1" x14ac:dyDescent="0.3">
      <c r="A1496" s="56"/>
      <c r="B1496" s="117"/>
      <c r="C1496" s="85"/>
      <c r="D1496" s="123"/>
      <c r="E1496" s="60"/>
      <c r="F1496" s="148"/>
      <c r="G1496" s="148"/>
      <c r="H1496" s="64"/>
      <c r="I1496" s="64"/>
      <c r="J1496" s="64"/>
      <c r="K1496" s="64"/>
      <c r="L1496" s="64"/>
      <c r="M1496" s="64"/>
      <c r="N1496" s="64"/>
      <c r="O1496" s="64"/>
    </row>
    <row r="1497" spans="1:15" s="59" customFormat="1" x14ac:dyDescent="0.3">
      <c r="A1497" s="56"/>
      <c r="B1497" s="117"/>
      <c r="C1497" s="85"/>
      <c r="D1497" s="123"/>
      <c r="E1497" s="60"/>
      <c r="F1497" s="148"/>
      <c r="G1497" s="148"/>
      <c r="H1497" s="64"/>
      <c r="I1497" s="64"/>
      <c r="J1497" s="64"/>
      <c r="K1497" s="64"/>
      <c r="L1497" s="64"/>
      <c r="M1497" s="64"/>
      <c r="N1497" s="64"/>
      <c r="O1497" s="64"/>
    </row>
    <row r="1498" spans="1:15" s="59" customFormat="1" x14ac:dyDescent="0.3">
      <c r="A1498" s="56"/>
      <c r="B1498" s="117"/>
      <c r="C1498" s="85"/>
      <c r="D1498" s="123"/>
      <c r="E1498" s="60"/>
      <c r="F1498" s="148"/>
      <c r="G1498" s="148"/>
      <c r="H1498" s="64"/>
      <c r="I1498" s="64"/>
      <c r="J1498" s="64"/>
      <c r="K1498" s="64"/>
      <c r="L1498" s="64"/>
      <c r="M1498" s="64"/>
      <c r="N1498" s="64"/>
      <c r="O1498" s="64"/>
    </row>
    <row r="1499" spans="1:15" x14ac:dyDescent="0.3">
      <c r="B1499" s="117"/>
      <c r="C1499" s="85"/>
    </row>
    <row r="1500" spans="1:15" x14ac:dyDescent="0.3">
      <c r="B1500" s="117"/>
      <c r="C1500" s="85"/>
    </row>
    <row r="1501" spans="1:15" x14ac:dyDescent="0.3">
      <c r="B1501" s="117"/>
      <c r="C1501" s="85"/>
    </row>
    <row r="1502" spans="1:15" x14ac:dyDescent="0.3">
      <c r="B1502" s="117"/>
      <c r="C1502" s="83"/>
    </row>
    <row r="1503" spans="1:15" x14ac:dyDescent="0.3">
      <c r="B1503" s="117"/>
      <c r="C1503" s="85"/>
    </row>
    <row r="1504" spans="1:15" x14ac:dyDescent="0.3">
      <c r="B1504" s="117"/>
      <c r="C1504" s="85"/>
    </row>
    <row r="1505" spans="1:15" x14ac:dyDescent="0.3">
      <c r="B1505" s="117"/>
      <c r="C1505" s="85"/>
    </row>
    <row r="1506" spans="1:15" x14ac:dyDescent="0.3">
      <c r="B1506" s="117"/>
      <c r="C1506" s="85"/>
    </row>
    <row r="1507" spans="1:15" x14ac:dyDescent="0.3">
      <c r="B1507" s="117"/>
      <c r="C1507" s="85"/>
    </row>
    <row r="1508" spans="1:15" x14ac:dyDescent="0.3">
      <c r="B1508" s="117"/>
      <c r="C1508" s="85"/>
    </row>
    <row r="1509" spans="1:15" x14ac:dyDescent="0.3">
      <c r="B1509" s="117"/>
      <c r="C1509" s="85"/>
    </row>
    <row r="1510" spans="1:15" x14ac:dyDescent="0.3">
      <c r="B1510" s="117"/>
      <c r="C1510" s="85"/>
    </row>
    <row r="1511" spans="1:15" x14ac:dyDescent="0.3">
      <c r="B1511" s="117"/>
      <c r="C1511" s="85"/>
    </row>
    <row r="1512" spans="1:15" x14ac:dyDescent="0.3">
      <c r="B1512" s="117"/>
      <c r="C1512" s="85"/>
    </row>
    <row r="1513" spans="1:15" s="59" customFormat="1" x14ac:dyDescent="0.3">
      <c r="A1513" s="56"/>
      <c r="B1513" s="117"/>
      <c r="C1513" s="85"/>
      <c r="D1513" s="123"/>
      <c r="E1513" s="60"/>
      <c r="F1513" s="148"/>
      <c r="G1513" s="148"/>
      <c r="H1513" s="64"/>
      <c r="I1513" s="64"/>
      <c r="J1513" s="64"/>
      <c r="K1513" s="64"/>
      <c r="L1513" s="64"/>
      <c r="M1513" s="64"/>
      <c r="N1513" s="64"/>
      <c r="O1513" s="64"/>
    </row>
    <row r="1514" spans="1:15" s="59" customFormat="1" x14ac:dyDescent="0.3">
      <c r="A1514" s="56"/>
      <c r="B1514" s="117"/>
      <c r="C1514" s="83"/>
      <c r="D1514" s="123"/>
      <c r="E1514" s="60"/>
      <c r="F1514" s="148"/>
      <c r="G1514" s="148"/>
      <c r="H1514" s="64"/>
      <c r="I1514" s="64"/>
      <c r="J1514" s="64"/>
      <c r="K1514" s="64"/>
      <c r="L1514" s="64"/>
      <c r="M1514" s="64"/>
      <c r="N1514" s="64"/>
      <c r="O1514" s="64"/>
    </row>
    <row r="1515" spans="1:15" s="59" customFormat="1" x14ac:dyDescent="0.3">
      <c r="A1515" s="56"/>
      <c r="B1515" s="117"/>
      <c r="C1515" s="85"/>
      <c r="D1515" s="123"/>
      <c r="E1515" s="60"/>
      <c r="F1515" s="148"/>
      <c r="G1515" s="148"/>
      <c r="H1515" s="64"/>
      <c r="I1515" s="64"/>
      <c r="J1515" s="64"/>
      <c r="K1515" s="64"/>
      <c r="L1515" s="64"/>
      <c r="M1515" s="64"/>
      <c r="N1515" s="64"/>
      <c r="O1515" s="64"/>
    </row>
    <row r="1516" spans="1:15" s="59" customFormat="1" x14ac:dyDescent="0.3">
      <c r="A1516" s="56"/>
      <c r="B1516" s="117"/>
      <c r="C1516" s="85"/>
      <c r="D1516" s="123"/>
      <c r="E1516" s="60"/>
      <c r="F1516" s="148"/>
      <c r="G1516" s="148"/>
      <c r="H1516" s="64"/>
      <c r="I1516" s="64"/>
      <c r="J1516" s="64"/>
      <c r="K1516" s="64"/>
      <c r="L1516" s="64"/>
      <c r="M1516" s="64"/>
      <c r="N1516" s="64"/>
      <c r="O1516" s="64"/>
    </row>
    <row r="1517" spans="1:15" s="59" customFormat="1" x14ac:dyDescent="0.3">
      <c r="A1517" s="56"/>
      <c r="B1517" s="117"/>
      <c r="C1517" s="85"/>
      <c r="D1517" s="123"/>
      <c r="E1517" s="60"/>
      <c r="F1517" s="148"/>
      <c r="G1517" s="148"/>
      <c r="H1517" s="64"/>
      <c r="I1517" s="64"/>
      <c r="J1517" s="64"/>
      <c r="K1517" s="64"/>
      <c r="L1517" s="64"/>
      <c r="M1517" s="64"/>
      <c r="N1517" s="64"/>
      <c r="O1517" s="64"/>
    </row>
    <row r="1518" spans="1:15" s="59" customFormat="1" x14ac:dyDescent="0.3">
      <c r="A1518" s="56"/>
      <c r="B1518" s="117"/>
      <c r="C1518" s="85"/>
      <c r="D1518" s="123"/>
      <c r="E1518" s="60"/>
      <c r="F1518" s="148"/>
      <c r="G1518" s="148"/>
    </row>
    <row r="1519" spans="1:15" s="59" customFormat="1" x14ac:dyDescent="0.3">
      <c r="A1519" s="56"/>
      <c r="B1519" s="117"/>
      <c r="C1519" s="85"/>
      <c r="D1519" s="123"/>
      <c r="E1519" s="60"/>
      <c r="F1519" s="148"/>
      <c r="G1519" s="148"/>
    </row>
    <row r="1520" spans="1:15" s="59" customFormat="1" x14ac:dyDescent="0.3">
      <c r="A1520" s="56"/>
      <c r="B1520" s="117"/>
      <c r="C1520" s="85"/>
      <c r="D1520" s="123"/>
      <c r="E1520" s="60"/>
      <c r="F1520" s="148"/>
      <c r="G1520" s="148"/>
    </row>
    <row r="1521" spans="1:7" s="59" customFormat="1" x14ac:dyDescent="0.3">
      <c r="A1521" s="56"/>
      <c r="B1521" s="117"/>
      <c r="C1521" s="85"/>
      <c r="D1521" s="123"/>
      <c r="E1521" s="60"/>
      <c r="F1521" s="148"/>
      <c r="G1521" s="148"/>
    </row>
    <row r="1522" spans="1:7" s="59" customFormat="1" x14ac:dyDescent="0.3">
      <c r="A1522" s="56"/>
      <c r="B1522" s="117"/>
      <c r="C1522" s="85"/>
      <c r="D1522" s="123"/>
      <c r="E1522" s="60"/>
      <c r="F1522" s="148"/>
      <c r="G1522" s="148"/>
    </row>
    <row r="1523" spans="1:7" s="59" customFormat="1" x14ac:dyDescent="0.3">
      <c r="A1523" s="56"/>
      <c r="B1523" s="117"/>
      <c r="C1523" s="85"/>
      <c r="D1523" s="123"/>
      <c r="E1523" s="60"/>
      <c r="F1523" s="148"/>
      <c r="G1523" s="148"/>
    </row>
    <row r="1524" spans="1:7" s="59" customFormat="1" x14ac:dyDescent="0.3">
      <c r="A1524" s="56"/>
      <c r="B1524" s="117"/>
      <c r="C1524" s="85"/>
      <c r="D1524" s="123"/>
      <c r="E1524" s="60"/>
      <c r="F1524" s="148"/>
      <c r="G1524" s="148"/>
    </row>
    <row r="1525" spans="1:7" s="59" customFormat="1" x14ac:dyDescent="0.3">
      <c r="A1525" s="56"/>
      <c r="B1525" s="117"/>
      <c r="C1525" s="85"/>
      <c r="D1525" s="123"/>
      <c r="E1525" s="60"/>
      <c r="F1525" s="148"/>
      <c r="G1525" s="148"/>
    </row>
    <row r="1526" spans="1:7" s="59" customFormat="1" x14ac:dyDescent="0.3">
      <c r="A1526" s="56"/>
      <c r="B1526" s="117"/>
      <c r="C1526" s="85"/>
      <c r="D1526" s="123"/>
      <c r="E1526" s="60"/>
      <c r="F1526" s="148"/>
      <c r="G1526" s="148"/>
    </row>
    <row r="1527" spans="1:7" s="59" customFormat="1" x14ac:dyDescent="0.3">
      <c r="A1527" s="56"/>
      <c r="B1527" s="117"/>
      <c r="C1527" s="85"/>
      <c r="D1527" s="123"/>
      <c r="E1527" s="60"/>
      <c r="F1527" s="148"/>
      <c r="G1527" s="148"/>
    </row>
    <row r="1528" spans="1:7" s="59" customFormat="1" x14ac:dyDescent="0.3">
      <c r="A1528" s="56"/>
      <c r="B1528" s="117"/>
      <c r="C1528" s="85"/>
      <c r="D1528" s="123"/>
      <c r="E1528" s="60"/>
      <c r="F1528" s="148"/>
      <c r="G1528" s="148"/>
    </row>
    <row r="1529" spans="1:7" s="59" customFormat="1" x14ac:dyDescent="0.3">
      <c r="A1529" s="56"/>
      <c r="B1529" s="117"/>
      <c r="C1529" s="85"/>
      <c r="D1529" s="123"/>
      <c r="E1529" s="60"/>
      <c r="F1529" s="148"/>
      <c r="G1529" s="148"/>
    </row>
    <row r="1530" spans="1:7" s="59" customFormat="1" x14ac:dyDescent="0.3">
      <c r="A1530" s="56"/>
      <c r="B1530" s="117"/>
      <c r="C1530" s="85"/>
      <c r="D1530" s="123"/>
      <c r="E1530" s="60"/>
      <c r="F1530" s="148"/>
      <c r="G1530" s="148"/>
    </row>
    <row r="1531" spans="1:7" s="59" customFormat="1" x14ac:dyDescent="0.3">
      <c r="A1531" s="56"/>
      <c r="B1531" s="117"/>
      <c r="C1531" s="85"/>
      <c r="D1531" s="123"/>
      <c r="E1531" s="60"/>
      <c r="F1531" s="148"/>
      <c r="G1531" s="148"/>
    </row>
    <row r="1532" spans="1:7" s="59" customFormat="1" x14ac:dyDescent="0.3">
      <c r="A1532" s="56"/>
      <c r="B1532" s="85"/>
      <c r="C1532" s="85"/>
      <c r="D1532" s="123"/>
      <c r="E1532" s="60"/>
      <c r="F1532" s="148"/>
      <c r="G1532" s="148"/>
    </row>
    <row r="1533" spans="1:7" s="59" customFormat="1" x14ac:dyDescent="0.3">
      <c r="A1533" s="65"/>
      <c r="B1533" s="117"/>
      <c r="C1533" s="118"/>
      <c r="D1533" s="123"/>
      <c r="E1533" s="60"/>
      <c r="F1533" s="148"/>
      <c r="G1533" s="148"/>
    </row>
    <row r="1534" spans="1:7" s="59" customFormat="1" x14ac:dyDescent="0.3">
      <c r="A1534" s="56"/>
      <c r="B1534" s="117"/>
      <c r="C1534" s="58"/>
      <c r="D1534" s="123"/>
      <c r="E1534" s="60"/>
      <c r="F1534" s="148"/>
      <c r="G1534" s="148"/>
    </row>
    <row r="1535" spans="1:7" s="59" customFormat="1" x14ac:dyDescent="0.3">
      <c r="A1535" s="56"/>
      <c r="B1535" s="117"/>
      <c r="C1535" s="85"/>
      <c r="D1535" s="123"/>
      <c r="E1535" s="60"/>
      <c r="F1535" s="148"/>
      <c r="G1535" s="148"/>
    </row>
    <row r="1536" spans="1:7" s="59" customFormat="1" x14ac:dyDescent="0.3">
      <c r="A1536" s="56"/>
      <c r="B1536" s="117"/>
      <c r="C1536" s="85"/>
      <c r="D1536" s="123"/>
      <c r="E1536" s="60"/>
      <c r="F1536" s="148"/>
      <c r="G1536" s="148"/>
    </row>
    <row r="1537" spans="1:7" s="59" customFormat="1" x14ac:dyDescent="0.3">
      <c r="A1537" s="56"/>
      <c r="B1537" s="117"/>
      <c r="C1537" s="58"/>
      <c r="D1537" s="123"/>
      <c r="E1537" s="60"/>
      <c r="F1537" s="148"/>
      <c r="G1537" s="148"/>
    </row>
    <row r="1538" spans="1:7" s="59" customFormat="1" x14ac:dyDescent="0.3">
      <c r="A1538" s="56"/>
      <c r="B1538" s="117"/>
      <c r="C1538" s="58"/>
      <c r="D1538" s="123"/>
      <c r="E1538" s="60"/>
      <c r="F1538" s="148"/>
      <c r="G1538" s="148"/>
    </row>
    <row r="1539" spans="1:7" s="59" customFormat="1" x14ac:dyDescent="0.3">
      <c r="A1539" s="56"/>
      <c r="B1539" s="117"/>
      <c r="C1539" s="58"/>
      <c r="D1539" s="123"/>
      <c r="E1539" s="60"/>
      <c r="F1539" s="148"/>
      <c r="G1539" s="148"/>
    </row>
    <row r="1540" spans="1:7" s="59" customFormat="1" x14ac:dyDescent="0.3">
      <c r="A1540" s="56"/>
      <c r="B1540" s="117"/>
      <c r="C1540" s="58"/>
      <c r="D1540" s="123"/>
      <c r="E1540" s="60"/>
      <c r="F1540" s="148"/>
      <c r="G1540" s="148"/>
    </row>
    <row r="1541" spans="1:7" s="59" customFormat="1" x14ac:dyDescent="0.3">
      <c r="A1541" s="65"/>
      <c r="B1541" s="117"/>
      <c r="C1541" s="118"/>
      <c r="D1541" s="123"/>
      <c r="E1541" s="60"/>
      <c r="F1541" s="148"/>
      <c r="G1541" s="148"/>
    </row>
    <row r="1542" spans="1:7" s="59" customFormat="1" x14ac:dyDescent="0.3">
      <c r="A1542" s="56"/>
      <c r="B1542" s="117"/>
      <c r="C1542" s="58"/>
      <c r="D1542" s="123"/>
      <c r="E1542" s="60"/>
      <c r="F1542" s="148"/>
      <c r="G1542" s="148"/>
    </row>
    <row r="1543" spans="1:7" s="59" customFormat="1" x14ac:dyDescent="0.3">
      <c r="A1543" s="56"/>
      <c r="B1543" s="117"/>
      <c r="C1543" s="85"/>
      <c r="D1543" s="123"/>
      <c r="E1543" s="60"/>
      <c r="F1543" s="148"/>
      <c r="G1543" s="148"/>
    </row>
    <row r="1544" spans="1:7" s="59" customFormat="1" x14ac:dyDescent="0.3">
      <c r="A1544" s="56"/>
      <c r="B1544" s="117"/>
      <c r="C1544" s="85"/>
      <c r="D1544" s="123"/>
      <c r="E1544" s="60"/>
      <c r="F1544" s="148"/>
      <c r="G1544" s="148"/>
    </row>
    <row r="1545" spans="1:7" s="59" customFormat="1" x14ac:dyDescent="0.3">
      <c r="A1545" s="56"/>
      <c r="B1545" s="117"/>
      <c r="C1545" s="58"/>
      <c r="D1545" s="123"/>
      <c r="E1545" s="60"/>
      <c r="F1545" s="148"/>
      <c r="G1545" s="148"/>
    </row>
    <row r="1546" spans="1:7" s="59" customFormat="1" x14ac:dyDescent="0.3">
      <c r="A1546" s="56"/>
      <c r="B1546" s="117"/>
      <c r="C1546" s="58"/>
      <c r="D1546" s="123"/>
      <c r="E1546" s="60"/>
      <c r="F1546" s="148"/>
      <c r="G1546" s="148"/>
    </row>
    <row r="1547" spans="1:7" s="59" customFormat="1" x14ac:dyDescent="0.3">
      <c r="A1547" s="56"/>
      <c r="B1547" s="117"/>
      <c r="C1547" s="58"/>
      <c r="D1547" s="123"/>
      <c r="E1547" s="60"/>
      <c r="F1547" s="148"/>
      <c r="G1547" s="148"/>
    </row>
    <row r="1548" spans="1:7" s="59" customFormat="1" x14ac:dyDescent="0.3">
      <c r="A1548" s="56"/>
      <c r="B1548" s="117"/>
      <c r="C1548" s="58"/>
      <c r="D1548" s="123"/>
      <c r="E1548" s="60"/>
      <c r="F1548" s="148"/>
      <c r="G1548" s="148"/>
    </row>
    <row r="1549" spans="1:7" s="59" customFormat="1" x14ac:dyDescent="0.3">
      <c r="A1549" s="65"/>
      <c r="B1549" s="117"/>
      <c r="C1549" s="118"/>
      <c r="D1549" s="123"/>
      <c r="E1549" s="60"/>
      <c r="F1549" s="148"/>
      <c r="G1549" s="148"/>
    </row>
    <row r="1550" spans="1:7" s="59" customFormat="1" x14ac:dyDescent="0.3">
      <c r="A1550" s="56"/>
      <c r="B1550" s="117"/>
      <c r="C1550" s="58"/>
      <c r="D1550" s="123"/>
      <c r="E1550" s="60"/>
      <c r="F1550" s="148"/>
      <c r="G1550" s="148"/>
    </row>
    <row r="1551" spans="1:7" s="59" customFormat="1" x14ac:dyDescent="0.3">
      <c r="A1551" s="56"/>
      <c r="B1551" s="117"/>
      <c r="C1551" s="85"/>
      <c r="D1551" s="123"/>
      <c r="E1551" s="60"/>
      <c r="F1551" s="148"/>
      <c r="G1551" s="148"/>
    </row>
    <row r="1552" spans="1:7" s="59" customFormat="1" x14ac:dyDescent="0.3">
      <c r="A1552" s="56"/>
      <c r="B1552" s="117"/>
      <c r="C1552" s="85"/>
      <c r="D1552" s="123"/>
      <c r="E1552" s="60"/>
      <c r="F1552" s="148"/>
      <c r="G1552" s="148"/>
    </row>
    <row r="1553" spans="1:7" s="59" customFormat="1" x14ac:dyDescent="0.3">
      <c r="A1553" s="56"/>
      <c r="B1553" s="117"/>
      <c r="C1553" s="58"/>
      <c r="D1553" s="123"/>
      <c r="E1553" s="60"/>
      <c r="F1553" s="148"/>
      <c r="G1553" s="148"/>
    </row>
    <row r="1554" spans="1:7" s="59" customFormat="1" x14ac:dyDescent="0.3">
      <c r="A1554" s="56"/>
      <c r="B1554" s="117"/>
      <c r="C1554" s="58"/>
      <c r="D1554" s="123"/>
      <c r="E1554" s="60"/>
      <c r="F1554" s="148"/>
      <c r="G1554" s="148"/>
    </row>
    <row r="1555" spans="1:7" s="59" customFormat="1" x14ac:dyDescent="0.3">
      <c r="A1555" s="56"/>
      <c r="B1555" s="117"/>
      <c r="C1555" s="58"/>
      <c r="D1555" s="123"/>
      <c r="E1555" s="60"/>
      <c r="F1555" s="148"/>
      <c r="G1555" s="148"/>
    </row>
    <row r="1556" spans="1:7" s="59" customFormat="1" x14ac:dyDescent="0.3">
      <c r="A1556" s="56"/>
      <c r="B1556" s="117"/>
      <c r="C1556" s="58"/>
      <c r="D1556" s="123"/>
      <c r="E1556" s="60"/>
      <c r="F1556" s="148"/>
      <c r="G1556" s="148"/>
    </row>
    <row r="1557" spans="1:7" s="59" customFormat="1" x14ac:dyDescent="0.3">
      <c r="A1557" s="65"/>
      <c r="B1557" s="117"/>
      <c r="C1557" s="118"/>
      <c r="D1557" s="123"/>
      <c r="E1557" s="60"/>
      <c r="F1557" s="148"/>
      <c r="G1557" s="148"/>
    </row>
    <row r="1558" spans="1:7" s="59" customFormat="1" x14ac:dyDescent="0.3">
      <c r="A1558" s="56"/>
      <c r="B1558" s="85"/>
      <c r="C1558" s="58"/>
      <c r="D1558" s="123"/>
      <c r="E1558" s="60"/>
      <c r="F1558" s="148"/>
      <c r="G1558" s="148"/>
    </row>
    <row r="1559" spans="1:7" s="59" customFormat="1" x14ac:dyDescent="0.3">
      <c r="A1559" s="56"/>
      <c r="B1559" s="85"/>
      <c r="C1559" s="58"/>
      <c r="D1559" s="123"/>
      <c r="E1559" s="60"/>
      <c r="F1559" s="148"/>
      <c r="G1559" s="148"/>
    </row>
    <row r="1560" spans="1:7" s="59" customFormat="1" x14ac:dyDescent="0.3">
      <c r="A1560" s="56"/>
      <c r="B1560" s="85"/>
      <c r="C1560" s="85"/>
      <c r="D1560" s="123"/>
      <c r="E1560" s="60"/>
      <c r="F1560" s="148"/>
      <c r="G1560" s="148"/>
    </row>
    <row r="1561" spans="1:7" s="59" customFormat="1" x14ac:dyDescent="0.3">
      <c r="A1561" s="56"/>
      <c r="B1561" s="85"/>
      <c r="C1561" s="85"/>
      <c r="D1561" s="123"/>
      <c r="E1561" s="60"/>
      <c r="F1561" s="148"/>
      <c r="G1561" s="148"/>
    </row>
    <row r="1562" spans="1:7" s="59" customFormat="1" x14ac:dyDescent="0.3">
      <c r="A1562" s="56"/>
      <c r="B1562" s="85"/>
      <c r="C1562" s="58"/>
      <c r="D1562" s="123"/>
      <c r="E1562" s="60"/>
      <c r="F1562" s="148"/>
      <c r="G1562" s="148"/>
    </row>
    <row r="1564" spans="1:7" s="59" customFormat="1" x14ac:dyDescent="0.3">
      <c r="A1564" s="65"/>
      <c r="B1564" s="117"/>
      <c r="C1564" s="118"/>
      <c r="D1564" s="123"/>
      <c r="E1564" s="60"/>
      <c r="F1564" s="148"/>
      <c r="G1564" s="148"/>
    </row>
    <row r="1565" spans="1:7" x14ac:dyDescent="0.3">
      <c r="B1565" s="85"/>
      <c r="C1565" s="85"/>
    </row>
    <row r="1566" spans="1:7" x14ac:dyDescent="0.3">
      <c r="B1566" s="85"/>
    </row>
    <row r="1567" spans="1:7" x14ac:dyDescent="0.3">
      <c r="B1567" s="85"/>
      <c r="D1567" s="122"/>
      <c r="E1567" s="120"/>
    </row>
    <row r="1568" spans="1:7" x14ac:dyDescent="0.3">
      <c r="B1568" s="85"/>
      <c r="D1568" s="122"/>
      <c r="E1568" s="120"/>
    </row>
    <row r="1569" spans="1:7" x14ac:dyDescent="0.3">
      <c r="B1569" s="85"/>
    </row>
    <row r="1570" spans="1:7" x14ac:dyDescent="0.3">
      <c r="B1570" s="85"/>
    </row>
    <row r="1571" spans="1:7" x14ac:dyDescent="0.3">
      <c r="B1571" s="117"/>
    </row>
    <row r="1572" spans="1:7" x14ac:dyDescent="0.3">
      <c r="A1572" s="65"/>
      <c r="B1572" s="117"/>
      <c r="C1572" s="57"/>
    </row>
    <row r="1573" spans="1:7" x14ac:dyDescent="0.3">
      <c r="B1573" s="85"/>
      <c r="C1573" s="83"/>
    </row>
    <row r="1574" spans="1:7" x14ac:dyDescent="0.3">
      <c r="B1574" s="85"/>
    </row>
    <row r="1575" spans="1:7" x14ac:dyDescent="0.3">
      <c r="B1575" s="85"/>
      <c r="C1575" s="85"/>
    </row>
    <row r="1576" spans="1:7" x14ac:dyDescent="0.3">
      <c r="B1576" s="85"/>
      <c r="C1576" s="85"/>
    </row>
    <row r="1577" spans="1:7" x14ac:dyDescent="0.3">
      <c r="B1577" s="85"/>
      <c r="C1577" s="85"/>
    </row>
    <row r="1578" spans="1:7" x14ac:dyDescent="0.3">
      <c r="B1578" s="85"/>
      <c r="C1578" s="85"/>
    </row>
    <row r="1579" spans="1:7" x14ac:dyDescent="0.3">
      <c r="B1579" s="117"/>
    </row>
    <row r="1580" spans="1:7" x14ac:dyDescent="0.3">
      <c r="A1580" s="65"/>
      <c r="B1580" s="117"/>
      <c r="C1580" s="57"/>
    </row>
    <row r="1581" spans="1:7" s="59" customFormat="1" x14ac:dyDescent="0.3">
      <c r="A1581" s="56"/>
      <c r="B1581" s="85"/>
      <c r="C1581" s="83"/>
      <c r="D1581" s="123"/>
      <c r="E1581" s="60"/>
      <c r="F1581" s="148"/>
      <c r="G1581" s="148"/>
    </row>
    <row r="1582" spans="1:7" s="59" customFormat="1" x14ac:dyDescent="0.3">
      <c r="A1582" s="56"/>
      <c r="B1582" s="85"/>
      <c r="C1582" s="58"/>
      <c r="D1582" s="123"/>
      <c r="E1582" s="60"/>
      <c r="F1582" s="148"/>
      <c r="G1582" s="148"/>
    </row>
    <row r="1583" spans="1:7" s="59" customFormat="1" x14ac:dyDescent="0.3">
      <c r="A1583" s="56"/>
      <c r="B1583" s="85"/>
      <c r="C1583" s="85"/>
      <c r="D1583" s="123"/>
      <c r="E1583" s="60"/>
      <c r="F1583" s="148"/>
      <c r="G1583" s="148"/>
    </row>
    <row r="1584" spans="1:7" s="59" customFormat="1" x14ac:dyDescent="0.3">
      <c r="A1584" s="56"/>
      <c r="B1584" s="85"/>
      <c r="C1584" s="85"/>
      <c r="D1584" s="123"/>
      <c r="E1584" s="60"/>
      <c r="F1584" s="148"/>
      <c r="G1584" s="148"/>
    </row>
    <row r="1585" spans="1:7" s="59" customFormat="1" x14ac:dyDescent="0.3">
      <c r="A1585" s="56"/>
      <c r="B1585" s="85"/>
      <c r="C1585" s="58"/>
      <c r="D1585" s="123"/>
      <c r="E1585" s="60"/>
      <c r="F1585" s="148"/>
      <c r="G1585" s="148"/>
    </row>
    <row r="1586" spans="1:7" s="59" customFormat="1" x14ac:dyDescent="0.3">
      <c r="A1586" s="56"/>
      <c r="B1586" s="85"/>
      <c r="C1586" s="58"/>
      <c r="D1586" s="123"/>
      <c r="E1586" s="60"/>
      <c r="F1586" s="148"/>
      <c r="G1586" s="148"/>
    </row>
    <row r="1587" spans="1:7" s="59" customFormat="1" x14ac:dyDescent="0.3">
      <c r="A1587" s="65"/>
      <c r="B1587" s="117"/>
      <c r="C1587" s="118"/>
      <c r="D1587" s="123"/>
      <c r="E1587" s="60"/>
      <c r="F1587" s="148"/>
      <c r="G1587" s="148"/>
    </row>
    <row r="1588" spans="1:7" s="59" customFormat="1" x14ac:dyDescent="0.3">
      <c r="A1588" s="56"/>
      <c r="B1588" s="85"/>
      <c r="C1588" s="58"/>
      <c r="D1588" s="123"/>
      <c r="E1588" s="60"/>
      <c r="F1588" s="148"/>
      <c r="G1588" s="148"/>
    </row>
    <row r="1589" spans="1:7" s="59" customFormat="1" x14ac:dyDescent="0.3">
      <c r="A1589" s="56"/>
      <c r="B1589" s="85"/>
      <c r="C1589" s="58"/>
      <c r="D1589" s="123"/>
      <c r="E1589" s="60"/>
      <c r="F1589" s="148"/>
      <c r="G1589" s="148"/>
    </row>
    <row r="1590" spans="1:7" s="59" customFormat="1" x14ac:dyDescent="0.3">
      <c r="A1590" s="56"/>
      <c r="B1590" s="85"/>
      <c r="C1590" s="58"/>
      <c r="D1590" s="123"/>
      <c r="E1590" s="60"/>
      <c r="F1590" s="148"/>
      <c r="G1590" s="148"/>
    </row>
    <row r="1591" spans="1:7" s="59" customFormat="1" x14ac:dyDescent="0.3">
      <c r="A1591" s="56"/>
      <c r="B1591" s="85"/>
      <c r="C1591" s="58"/>
      <c r="D1591" s="123"/>
      <c r="E1591" s="60"/>
      <c r="F1591" s="148"/>
      <c r="G1591" s="148"/>
    </row>
    <row r="1592" spans="1:7" s="59" customFormat="1" x14ac:dyDescent="0.3">
      <c r="A1592" s="65"/>
      <c r="B1592" s="117"/>
      <c r="C1592" s="118"/>
      <c r="D1592" s="123"/>
      <c r="E1592" s="60"/>
      <c r="F1592" s="148"/>
      <c r="G1592" s="148"/>
    </row>
    <row r="1593" spans="1:7" s="59" customFormat="1" x14ac:dyDescent="0.3">
      <c r="A1593" s="56"/>
      <c r="B1593" s="121"/>
      <c r="C1593" s="58"/>
      <c r="D1593" s="123"/>
      <c r="E1593" s="60"/>
      <c r="F1593" s="148"/>
      <c r="G1593" s="148"/>
    </row>
    <row r="1594" spans="1:7" s="59" customFormat="1" x14ac:dyDescent="0.3">
      <c r="A1594" s="56"/>
      <c r="B1594" s="121"/>
      <c r="C1594" s="58"/>
      <c r="D1594" s="123"/>
      <c r="E1594" s="60"/>
      <c r="F1594" s="148"/>
      <c r="G1594" s="148"/>
    </row>
    <row r="1595" spans="1:7" s="59" customFormat="1" x14ac:dyDescent="0.3">
      <c r="A1595" s="56"/>
      <c r="B1595" s="121"/>
      <c r="C1595" s="58"/>
      <c r="D1595" s="123"/>
      <c r="E1595" s="60"/>
      <c r="F1595" s="148"/>
      <c r="G1595" s="148"/>
    </row>
    <row r="1596" spans="1:7" s="59" customFormat="1" x14ac:dyDescent="0.3">
      <c r="A1596" s="56"/>
      <c r="B1596" s="121"/>
      <c r="C1596" s="58"/>
      <c r="D1596" s="123"/>
      <c r="E1596" s="60"/>
      <c r="F1596" s="148"/>
      <c r="G1596" s="148"/>
    </row>
    <row r="1597" spans="1:7" s="59" customFormat="1" x14ac:dyDescent="0.3">
      <c r="A1597" s="56"/>
      <c r="B1597" s="121"/>
      <c r="C1597" s="58"/>
      <c r="D1597" s="123"/>
      <c r="E1597" s="60"/>
      <c r="F1597" s="148"/>
      <c r="G1597" s="148"/>
    </row>
    <row r="1598" spans="1:7" s="59" customFormat="1" x14ac:dyDescent="0.3">
      <c r="A1598" s="56"/>
      <c r="B1598" s="121"/>
      <c r="C1598" s="58"/>
      <c r="D1598" s="123"/>
      <c r="E1598" s="60"/>
      <c r="F1598" s="148"/>
      <c r="G1598" s="148"/>
    </row>
    <row r="1599" spans="1:7" s="59" customFormat="1" x14ac:dyDescent="0.3">
      <c r="A1599" s="56"/>
      <c r="B1599" s="121"/>
      <c r="C1599" s="58"/>
      <c r="D1599" s="123"/>
      <c r="E1599" s="60"/>
      <c r="F1599" s="148"/>
      <c r="G1599" s="148"/>
    </row>
    <row r="1600" spans="1:7" s="59" customFormat="1" x14ac:dyDescent="0.3">
      <c r="A1600" s="56"/>
      <c r="B1600" s="121"/>
      <c r="C1600" s="58"/>
      <c r="D1600" s="123"/>
      <c r="E1600" s="60"/>
      <c r="F1600" s="148"/>
      <c r="G1600" s="148"/>
    </row>
    <row r="1601" spans="1:7" s="59" customFormat="1" x14ac:dyDescent="0.3">
      <c r="A1601" s="56"/>
      <c r="B1601" s="121"/>
      <c r="C1601" s="58"/>
      <c r="D1601" s="123"/>
      <c r="E1601" s="60"/>
      <c r="F1601" s="148"/>
      <c r="G1601" s="148"/>
    </row>
    <row r="1602" spans="1:7" s="59" customFormat="1" x14ac:dyDescent="0.3">
      <c r="A1602" s="56"/>
      <c r="B1602" s="121"/>
      <c r="C1602" s="58"/>
      <c r="D1602" s="123"/>
      <c r="E1602" s="60"/>
      <c r="F1602" s="148"/>
      <c r="G1602" s="148"/>
    </row>
    <row r="1603" spans="1:7" s="59" customFormat="1" x14ac:dyDescent="0.3">
      <c r="A1603" s="56"/>
      <c r="B1603" s="121"/>
      <c r="C1603" s="58"/>
      <c r="D1603" s="123"/>
      <c r="E1603" s="60"/>
      <c r="F1603" s="148"/>
      <c r="G1603" s="148"/>
    </row>
    <row r="1604" spans="1:7" s="59" customFormat="1" x14ac:dyDescent="0.3">
      <c r="A1604" s="56"/>
      <c r="B1604" s="85"/>
      <c r="C1604" s="85"/>
      <c r="D1604" s="123"/>
      <c r="E1604" s="60"/>
      <c r="F1604" s="148"/>
      <c r="G1604" s="148"/>
    </row>
    <row r="1605" spans="1:7" s="59" customFormat="1" x14ac:dyDescent="0.3">
      <c r="A1605" s="65"/>
      <c r="B1605" s="117"/>
      <c r="C1605" s="118"/>
      <c r="D1605" s="123"/>
      <c r="E1605" s="60"/>
      <c r="F1605" s="148"/>
      <c r="G1605" s="148"/>
    </row>
    <row r="1606" spans="1:7" s="59" customFormat="1" x14ac:dyDescent="0.3">
      <c r="A1606" s="56"/>
      <c r="B1606" s="85"/>
      <c r="C1606" s="58"/>
      <c r="D1606" s="123"/>
      <c r="E1606" s="60"/>
      <c r="F1606" s="148"/>
      <c r="G1606" s="148"/>
    </row>
    <row r="1607" spans="1:7" s="59" customFormat="1" x14ac:dyDescent="0.3">
      <c r="A1607" s="56"/>
      <c r="B1607" s="85"/>
      <c r="C1607" s="58"/>
      <c r="D1607" s="123"/>
      <c r="E1607" s="60"/>
      <c r="F1607" s="148"/>
      <c r="G1607" s="148"/>
    </row>
    <row r="1608" spans="1:7" s="59" customFormat="1" x14ac:dyDescent="0.3">
      <c r="A1608" s="56"/>
      <c r="B1608" s="85"/>
      <c r="C1608" s="58"/>
      <c r="D1608" s="123"/>
      <c r="E1608" s="60"/>
      <c r="F1608" s="148"/>
      <c r="G1608" s="148"/>
    </row>
    <row r="1609" spans="1:7" s="59" customFormat="1" x14ac:dyDescent="0.3">
      <c r="A1609" s="56"/>
      <c r="B1609" s="85"/>
      <c r="C1609" s="58"/>
      <c r="D1609" s="123"/>
      <c r="E1609" s="60"/>
      <c r="F1609" s="148"/>
      <c r="G1609" s="148"/>
    </row>
    <row r="1610" spans="1:7" s="59" customFormat="1" x14ac:dyDescent="0.3">
      <c r="A1610" s="56"/>
      <c r="B1610" s="85"/>
      <c r="C1610" s="58"/>
      <c r="D1610" s="123"/>
      <c r="E1610" s="60"/>
      <c r="F1610" s="148"/>
      <c r="G1610" s="148"/>
    </row>
    <row r="1611" spans="1:7" s="59" customFormat="1" x14ac:dyDescent="0.3">
      <c r="A1611" s="56"/>
      <c r="B1611" s="85"/>
      <c r="C1611" s="58"/>
      <c r="D1611" s="123"/>
      <c r="E1611" s="60"/>
      <c r="F1611" s="148"/>
      <c r="G1611" s="148"/>
    </row>
    <row r="1612" spans="1:7" s="59" customFormat="1" x14ac:dyDescent="0.3">
      <c r="A1612" s="56"/>
      <c r="B1612" s="85"/>
      <c r="C1612" s="58"/>
      <c r="D1612" s="123"/>
      <c r="E1612" s="60"/>
      <c r="F1612" s="148"/>
      <c r="G1612" s="148"/>
    </row>
    <row r="1613" spans="1:7" s="59" customFormat="1" x14ac:dyDescent="0.3">
      <c r="A1613" s="56"/>
      <c r="B1613" s="85"/>
      <c r="C1613" s="58"/>
      <c r="D1613" s="123"/>
      <c r="E1613" s="60"/>
      <c r="F1613" s="148"/>
      <c r="G1613" s="148"/>
    </row>
    <row r="1614" spans="1:7" s="59" customFormat="1" x14ac:dyDescent="0.3">
      <c r="A1614" s="56"/>
      <c r="B1614" s="85"/>
      <c r="C1614" s="58"/>
      <c r="D1614" s="123"/>
      <c r="E1614" s="60"/>
      <c r="F1614" s="148"/>
      <c r="G1614" s="148"/>
    </row>
    <row r="1615" spans="1:7" s="59" customFormat="1" x14ac:dyDescent="0.3">
      <c r="A1615" s="56"/>
      <c r="B1615" s="85"/>
      <c r="C1615" s="58"/>
      <c r="D1615" s="123"/>
      <c r="E1615" s="60"/>
      <c r="F1615" s="148"/>
      <c r="G1615" s="148"/>
    </row>
    <row r="1616" spans="1:7" s="59" customFormat="1" x14ac:dyDescent="0.3">
      <c r="A1616" s="56"/>
      <c r="B1616" s="85"/>
      <c r="C1616" s="58"/>
      <c r="D1616" s="123"/>
      <c r="E1616" s="60"/>
      <c r="F1616" s="148"/>
      <c r="G1616" s="148"/>
    </row>
    <row r="1617" spans="1:7" s="59" customFormat="1" x14ac:dyDescent="0.3">
      <c r="A1617" s="56"/>
      <c r="B1617" s="85"/>
      <c r="C1617" s="58"/>
      <c r="D1617" s="123"/>
      <c r="E1617" s="60"/>
      <c r="F1617" s="148"/>
      <c r="G1617" s="148"/>
    </row>
    <row r="1618" spans="1:7" s="59" customFormat="1" x14ac:dyDescent="0.3">
      <c r="A1618" s="56"/>
      <c r="B1618" s="85"/>
      <c r="C1618" s="85"/>
      <c r="D1618" s="123"/>
      <c r="E1618" s="60"/>
      <c r="F1618" s="148"/>
      <c r="G1618" s="148"/>
    </row>
    <row r="1619" spans="1:7" s="59" customFormat="1" x14ac:dyDescent="0.3">
      <c r="A1619" s="65"/>
      <c r="B1619" s="117"/>
      <c r="C1619" s="118"/>
      <c r="D1619" s="123"/>
      <c r="E1619" s="60"/>
      <c r="F1619" s="148"/>
      <c r="G1619" s="148"/>
    </row>
    <row r="1620" spans="1:7" s="59" customFormat="1" x14ac:dyDescent="0.3">
      <c r="A1620" s="56"/>
      <c r="B1620" s="121"/>
      <c r="C1620" s="58"/>
      <c r="D1620" s="123"/>
      <c r="E1620" s="60"/>
      <c r="F1620" s="148"/>
      <c r="G1620" s="148"/>
    </row>
    <row r="1621" spans="1:7" s="59" customFormat="1" x14ac:dyDescent="0.3">
      <c r="A1621" s="56"/>
      <c r="B1621" s="121"/>
      <c r="C1621" s="58"/>
      <c r="D1621" s="123"/>
      <c r="E1621" s="60"/>
      <c r="F1621" s="148"/>
      <c r="G1621" s="148"/>
    </row>
    <row r="1622" spans="1:7" s="59" customFormat="1" x14ac:dyDescent="0.3">
      <c r="A1622" s="56"/>
      <c r="B1622" s="121"/>
      <c r="C1622" s="58"/>
      <c r="D1622" s="123"/>
      <c r="E1622" s="60"/>
      <c r="F1622" s="148"/>
      <c r="G1622" s="148"/>
    </row>
    <row r="1623" spans="1:7" s="59" customFormat="1" x14ac:dyDescent="0.3">
      <c r="A1623" s="56"/>
      <c r="B1623" s="121"/>
      <c r="C1623" s="58"/>
      <c r="D1623" s="123"/>
      <c r="E1623" s="60"/>
      <c r="F1623" s="148"/>
      <c r="G1623" s="148"/>
    </row>
    <row r="1624" spans="1:7" s="59" customFormat="1" x14ac:dyDescent="0.3">
      <c r="A1624" s="56"/>
      <c r="B1624" s="85"/>
      <c r="C1624" s="58"/>
      <c r="D1624" s="123"/>
      <c r="E1624" s="60"/>
      <c r="F1624" s="148"/>
      <c r="G1624" s="148"/>
    </row>
    <row r="1625" spans="1:7" s="59" customFormat="1" x14ac:dyDescent="0.3">
      <c r="A1625" s="65"/>
      <c r="B1625" s="117"/>
      <c r="C1625" s="118"/>
      <c r="D1625" s="123"/>
      <c r="E1625" s="60"/>
      <c r="F1625" s="148"/>
      <c r="G1625" s="148"/>
    </row>
    <row r="1626" spans="1:7" s="59" customFormat="1" x14ac:dyDescent="0.3">
      <c r="A1626" s="56"/>
      <c r="B1626" s="121"/>
      <c r="C1626" s="58"/>
      <c r="D1626" s="123"/>
      <c r="E1626" s="60"/>
      <c r="F1626" s="148"/>
      <c r="G1626" s="148"/>
    </row>
    <row r="1627" spans="1:7" s="59" customFormat="1" x14ac:dyDescent="0.3">
      <c r="A1627" s="56"/>
      <c r="B1627" s="121"/>
      <c r="C1627" s="58"/>
      <c r="D1627" s="123"/>
      <c r="E1627" s="60"/>
      <c r="F1627" s="148"/>
      <c r="G1627" s="148"/>
    </row>
    <row r="1628" spans="1:7" s="59" customFormat="1" x14ac:dyDescent="0.3">
      <c r="A1628" s="65"/>
      <c r="B1628" s="117"/>
      <c r="C1628" s="58"/>
      <c r="D1628" s="123"/>
      <c r="E1628" s="60"/>
      <c r="F1628" s="148"/>
      <c r="G1628" s="148"/>
    </row>
    <row r="1629" spans="1:7" s="59" customFormat="1" x14ac:dyDescent="0.3">
      <c r="A1629" s="56"/>
      <c r="B1629" s="121"/>
      <c r="C1629" s="58"/>
      <c r="D1629" s="123"/>
      <c r="E1629" s="60"/>
      <c r="F1629" s="148"/>
      <c r="G1629" s="148"/>
    </row>
    <row r="1630" spans="1:7" s="59" customFormat="1" x14ac:dyDescent="0.3">
      <c r="A1630" s="65"/>
      <c r="B1630" s="117"/>
      <c r="C1630" s="58"/>
      <c r="D1630" s="123"/>
      <c r="E1630" s="60"/>
      <c r="F1630" s="148"/>
      <c r="G1630" s="148"/>
    </row>
    <row r="1631" spans="1:7" s="59" customFormat="1" x14ac:dyDescent="0.3">
      <c r="A1631" s="56"/>
      <c r="B1631" s="121"/>
      <c r="C1631" s="58"/>
      <c r="D1631" s="123"/>
      <c r="E1631" s="60"/>
      <c r="F1631" s="148"/>
      <c r="G1631" s="148"/>
    </row>
    <row r="1632" spans="1:7" s="59" customFormat="1" x14ac:dyDescent="0.3">
      <c r="A1632" s="65"/>
      <c r="B1632" s="117"/>
      <c r="C1632" s="58"/>
      <c r="D1632" s="123"/>
      <c r="E1632" s="60"/>
      <c r="F1632" s="148"/>
      <c r="G1632" s="148"/>
    </row>
    <row r="1633" spans="1:7" s="59" customFormat="1" x14ac:dyDescent="0.3">
      <c r="A1633" s="65"/>
      <c r="B1633" s="117"/>
      <c r="C1633" s="58"/>
      <c r="D1633" s="123"/>
      <c r="E1633" s="60"/>
      <c r="F1633" s="148"/>
      <c r="G1633" s="148"/>
    </row>
    <row r="1634" spans="1:7" s="59" customFormat="1" x14ac:dyDescent="0.3">
      <c r="A1634" s="65"/>
      <c r="B1634" s="117"/>
      <c r="C1634" s="58"/>
      <c r="D1634" s="123"/>
      <c r="E1634" s="60"/>
      <c r="F1634" s="148"/>
      <c r="G1634" s="148"/>
    </row>
    <row r="1635" spans="1:7" s="59" customFormat="1" x14ac:dyDescent="0.3">
      <c r="A1635" s="56"/>
      <c r="B1635" s="121"/>
      <c r="C1635" s="58"/>
      <c r="D1635" s="123"/>
      <c r="E1635" s="60"/>
      <c r="F1635" s="148"/>
      <c r="G1635" s="148"/>
    </row>
    <row r="1636" spans="1:7" s="59" customFormat="1" x14ac:dyDescent="0.3">
      <c r="A1636" s="65"/>
      <c r="B1636" s="117"/>
      <c r="C1636" s="58"/>
      <c r="D1636" s="123"/>
      <c r="E1636" s="60"/>
      <c r="F1636" s="148"/>
      <c r="G1636" s="148"/>
    </row>
    <row r="1637" spans="1:7" s="59" customFormat="1" x14ac:dyDescent="0.3">
      <c r="A1637" s="65"/>
      <c r="B1637" s="117"/>
      <c r="C1637" s="58"/>
      <c r="D1637" s="123"/>
      <c r="E1637" s="60"/>
      <c r="F1637" s="148"/>
      <c r="G1637" s="148"/>
    </row>
    <row r="1638" spans="1:7" s="59" customFormat="1" x14ac:dyDescent="0.3">
      <c r="A1638" s="65"/>
      <c r="B1638" s="117"/>
      <c r="C1638" s="58"/>
      <c r="D1638" s="123"/>
      <c r="E1638" s="60"/>
      <c r="F1638" s="148"/>
      <c r="G1638" s="148"/>
    </row>
    <row r="1640" spans="1:7" s="59" customFormat="1" x14ac:dyDescent="0.3">
      <c r="A1640" s="65"/>
      <c r="B1640" s="117"/>
      <c r="C1640" s="58"/>
      <c r="D1640" s="123"/>
      <c r="E1640" s="60"/>
      <c r="F1640" s="148"/>
      <c r="G1640" s="148"/>
    </row>
    <row r="1641" spans="1:7" s="59" customFormat="1" x14ac:dyDescent="0.3">
      <c r="A1641" s="65"/>
      <c r="B1641" s="117"/>
      <c r="C1641" s="58"/>
      <c r="D1641" s="123"/>
      <c r="E1641" s="60"/>
      <c r="F1641" s="148"/>
      <c r="G1641" s="148"/>
    </row>
    <row r="1642" spans="1:7" s="59" customFormat="1" x14ac:dyDescent="0.3">
      <c r="A1642" s="56"/>
      <c r="B1642" s="85"/>
      <c r="C1642" s="85"/>
      <c r="D1642" s="123"/>
      <c r="E1642" s="60"/>
      <c r="F1642" s="148"/>
      <c r="G1642" s="148"/>
    </row>
    <row r="1643" spans="1:7" s="59" customFormat="1" x14ac:dyDescent="0.3">
      <c r="A1643" s="56"/>
      <c r="B1643" s="85"/>
      <c r="C1643" s="58"/>
      <c r="D1643" s="123"/>
      <c r="E1643" s="60"/>
      <c r="F1643" s="148"/>
      <c r="G1643" s="148"/>
    </row>
    <row r="1644" spans="1:7" s="59" customFormat="1" x14ac:dyDescent="0.3">
      <c r="A1644" s="65"/>
      <c r="B1644" s="117"/>
      <c r="C1644" s="57"/>
      <c r="D1644" s="123"/>
      <c r="E1644" s="60"/>
      <c r="F1644" s="148"/>
      <c r="G1644" s="148"/>
    </row>
    <row r="1645" spans="1:7" s="59" customFormat="1" x14ac:dyDescent="0.3">
      <c r="A1645" s="56"/>
      <c r="B1645" s="117"/>
      <c r="C1645" s="85"/>
      <c r="D1645" s="123"/>
      <c r="E1645" s="60"/>
      <c r="F1645" s="148"/>
      <c r="G1645" s="148"/>
    </row>
    <row r="1646" spans="1:7" s="59" customFormat="1" x14ac:dyDescent="0.3">
      <c r="A1646" s="56"/>
      <c r="B1646" s="117"/>
      <c r="C1646" s="85"/>
      <c r="D1646" s="123"/>
      <c r="E1646" s="60"/>
      <c r="F1646" s="148"/>
      <c r="G1646" s="148"/>
    </row>
    <row r="1647" spans="1:7" s="59" customFormat="1" x14ac:dyDescent="0.3">
      <c r="A1647" s="56"/>
      <c r="B1647" s="117"/>
      <c r="C1647" s="85"/>
      <c r="D1647" s="123"/>
      <c r="E1647" s="60"/>
      <c r="F1647" s="148"/>
      <c r="G1647" s="148"/>
    </row>
    <row r="1648" spans="1:7" s="59" customFormat="1" x14ac:dyDescent="0.3">
      <c r="A1648" s="56"/>
      <c r="B1648" s="117"/>
      <c r="C1648" s="57"/>
      <c r="D1648" s="123"/>
      <c r="E1648" s="60"/>
      <c r="F1648" s="148"/>
      <c r="G1648" s="148"/>
    </row>
    <row r="1649" spans="1:15" s="59" customFormat="1" x14ac:dyDescent="0.3">
      <c r="A1649" s="56"/>
      <c r="B1649" s="117"/>
      <c r="C1649" s="85"/>
      <c r="D1649" s="123"/>
      <c r="E1649" s="60"/>
      <c r="F1649" s="148"/>
      <c r="G1649" s="148"/>
    </row>
    <row r="1650" spans="1:15" s="59" customFormat="1" x14ac:dyDescent="0.3">
      <c r="A1650" s="56"/>
      <c r="B1650" s="117"/>
      <c r="C1650" s="85"/>
      <c r="D1650" s="123"/>
      <c r="E1650" s="60"/>
      <c r="F1650" s="148"/>
      <c r="G1650" s="148"/>
    </row>
    <row r="1651" spans="1:15" s="59" customFormat="1" x14ac:dyDescent="0.3">
      <c r="A1651" s="56"/>
      <c r="B1651" s="117"/>
      <c r="C1651" s="85"/>
      <c r="D1651" s="123"/>
      <c r="E1651" s="60"/>
      <c r="F1651" s="148"/>
      <c r="G1651" s="148"/>
    </row>
    <row r="1652" spans="1:15" s="59" customFormat="1" x14ac:dyDescent="0.3">
      <c r="A1652" s="56"/>
      <c r="B1652" s="117"/>
      <c r="C1652" s="85"/>
      <c r="D1652" s="123"/>
      <c r="E1652" s="60"/>
      <c r="F1652" s="148"/>
      <c r="G1652" s="148"/>
    </row>
    <row r="1653" spans="1:15" s="59" customFormat="1" x14ac:dyDescent="0.3">
      <c r="A1653" s="56"/>
      <c r="B1653" s="117"/>
      <c r="C1653" s="85"/>
      <c r="D1653" s="123"/>
      <c r="E1653" s="60"/>
      <c r="F1653" s="148"/>
      <c r="G1653" s="148"/>
    </row>
    <row r="1654" spans="1:15" s="59" customFormat="1" x14ac:dyDescent="0.3">
      <c r="A1654" s="56"/>
      <c r="B1654" s="117"/>
      <c r="C1654" s="85"/>
      <c r="D1654" s="123"/>
      <c r="E1654" s="60"/>
      <c r="F1654" s="148"/>
      <c r="G1654" s="148"/>
    </row>
    <row r="1655" spans="1:15" s="59" customFormat="1" x14ac:dyDescent="0.3">
      <c r="A1655" s="56"/>
      <c r="B1655" s="117"/>
      <c r="C1655" s="85"/>
      <c r="D1655" s="123"/>
      <c r="E1655" s="60"/>
      <c r="F1655" s="148"/>
      <c r="G1655" s="148"/>
    </row>
    <row r="1656" spans="1:15" s="59" customFormat="1" x14ac:dyDescent="0.3">
      <c r="A1656" s="56"/>
      <c r="B1656" s="117"/>
      <c r="C1656" s="85"/>
      <c r="D1656" s="123"/>
      <c r="E1656" s="60"/>
      <c r="F1656" s="148"/>
      <c r="G1656" s="148"/>
    </row>
    <row r="1657" spans="1:15" s="59" customFormat="1" x14ac:dyDescent="0.3">
      <c r="A1657" s="56"/>
      <c r="B1657" s="117"/>
      <c r="C1657" s="85"/>
      <c r="D1657" s="123"/>
      <c r="E1657" s="60"/>
      <c r="F1657" s="148"/>
      <c r="G1657" s="148"/>
    </row>
    <row r="1658" spans="1:15" s="59" customFormat="1" x14ac:dyDescent="0.3">
      <c r="A1658" s="56"/>
      <c r="B1658" s="117"/>
      <c r="C1658" s="85"/>
      <c r="D1658" s="123"/>
      <c r="E1658" s="60"/>
      <c r="F1658" s="148"/>
      <c r="G1658" s="148"/>
    </row>
    <row r="1659" spans="1:15" s="59" customFormat="1" x14ac:dyDescent="0.3">
      <c r="A1659" s="56"/>
      <c r="B1659" s="117"/>
      <c r="C1659" s="85"/>
      <c r="D1659" s="123"/>
      <c r="E1659" s="60"/>
      <c r="F1659" s="148"/>
      <c r="G1659" s="148"/>
    </row>
    <row r="1660" spans="1:15" s="59" customFormat="1" x14ac:dyDescent="0.3">
      <c r="A1660" s="56"/>
      <c r="B1660" s="117"/>
      <c r="C1660" s="85"/>
      <c r="D1660" s="123"/>
      <c r="E1660" s="60"/>
      <c r="F1660" s="148"/>
      <c r="G1660" s="148"/>
    </row>
    <row r="1661" spans="1:15" s="59" customFormat="1" x14ac:dyDescent="0.3">
      <c r="A1661" s="56"/>
      <c r="B1661" s="117"/>
      <c r="C1661" s="85"/>
      <c r="D1661" s="123"/>
      <c r="E1661" s="60"/>
      <c r="F1661" s="148"/>
      <c r="G1661" s="148"/>
    </row>
    <row r="1662" spans="1:15" s="59" customFormat="1" x14ac:dyDescent="0.3">
      <c r="A1662" s="56"/>
      <c r="B1662" s="117"/>
      <c r="C1662" s="85"/>
      <c r="D1662" s="123"/>
      <c r="E1662" s="60"/>
      <c r="F1662" s="148"/>
      <c r="G1662" s="148"/>
      <c r="H1662" s="64"/>
      <c r="I1662" s="64"/>
      <c r="J1662" s="64"/>
      <c r="K1662" s="64"/>
      <c r="L1662" s="64"/>
      <c r="M1662" s="64"/>
      <c r="N1662" s="64"/>
      <c r="O1662" s="64"/>
    </row>
    <row r="1663" spans="1:15" x14ac:dyDescent="0.3">
      <c r="B1663" s="117"/>
      <c r="C1663" s="85"/>
    </row>
    <row r="1664" spans="1:15" x14ac:dyDescent="0.3">
      <c r="B1664" s="117"/>
      <c r="C1664" s="85"/>
    </row>
    <row r="1665" spans="1:15" x14ac:dyDescent="0.3">
      <c r="B1665" s="117"/>
      <c r="C1665" s="85"/>
    </row>
    <row r="1666" spans="1:15" x14ac:dyDescent="0.3">
      <c r="B1666" s="117"/>
      <c r="C1666" s="85"/>
    </row>
    <row r="1667" spans="1:15" x14ac:dyDescent="0.3">
      <c r="B1667" s="117"/>
      <c r="C1667" s="83"/>
    </row>
    <row r="1668" spans="1:15" x14ac:dyDescent="0.3">
      <c r="B1668" s="117"/>
      <c r="C1668" s="85"/>
    </row>
    <row r="1669" spans="1:15" x14ac:dyDescent="0.3">
      <c r="B1669" s="117"/>
      <c r="C1669" s="85"/>
    </row>
    <row r="1670" spans="1:15" x14ac:dyDescent="0.3">
      <c r="B1670" s="117"/>
      <c r="C1670" s="85"/>
    </row>
    <row r="1671" spans="1:15" x14ac:dyDescent="0.3">
      <c r="B1671" s="117"/>
      <c r="C1671" s="85"/>
    </row>
    <row r="1672" spans="1:15" x14ac:dyDescent="0.3">
      <c r="B1672" s="117"/>
      <c r="C1672" s="85"/>
    </row>
    <row r="1673" spans="1:15" x14ac:dyDescent="0.3">
      <c r="B1673" s="117"/>
      <c r="C1673" s="85"/>
    </row>
    <row r="1674" spans="1:15" x14ac:dyDescent="0.3">
      <c r="B1674" s="117"/>
      <c r="C1674" s="85"/>
    </row>
    <row r="1675" spans="1:15" s="59" customFormat="1" x14ac:dyDescent="0.3">
      <c r="A1675" s="56"/>
      <c r="B1675" s="117"/>
      <c r="C1675" s="85"/>
      <c r="D1675" s="123"/>
      <c r="E1675" s="60"/>
      <c r="F1675" s="148"/>
      <c r="G1675" s="148"/>
      <c r="H1675" s="64"/>
      <c r="I1675" s="64"/>
      <c r="J1675" s="64"/>
      <c r="K1675" s="64"/>
      <c r="L1675" s="64"/>
      <c r="M1675" s="64"/>
      <c r="N1675" s="64"/>
      <c r="O1675" s="64"/>
    </row>
    <row r="1676" spans="1:15" s="59" customFormat="1" x14ac:dyDescent="0.3">
      <c r="A1676" s="56"/>
      <c r="B1676" s="117"/>
      <c r="C1676" s="85"/>
      <c r="D1676" s="123"/>
      <c r="E1676" s="60"/>
      <c r="F1676" s="148"/>
      <c r="G1676" s="148"/>
      <c r="H1676" s="64"/>
      <c r="I1676" s="64"/>
      <c r="J1676" s="64"/>
      <c r="K1676" s="64"/>
      <c r="L1676" s="64"/>
      <c r="M1676" s="64"/>
      <c r="N1676" s="64"/>
      <c r="O1676" s="64"/>
    </row>
    <row r="1677" spans="1:15" s="59" customFormat="1" x14ac:dyDescent="0.3">
      <c r="A1677" s="56"/>
      <c r="B1677" s="117"/>
      <c r="C1677" s="85"/>
      <c r="D1677" s="123"/>
      <c r="E1677" s="60"/>
      <c r="F1677" s="148"/>
      <c r="G1677" s="148"/>
      <c r="H1677" s="64"/>
      <c r="I1677" s="64"/>
      <c r="J1677" s="64"/>
      <c r="K1677" s="64"/>
      <c r="L1677" s="64"/>
      <c r="M1677" s="64"/>
      <c r="N1677" s="64"/>
      <c r="O1677" s="64"/>
    </row>
    <row r="1678" spans="1:15" s="59" customFormat="1" x14ac:dyDescent="0.3">
      <c r="A1678" s="56"/>
      <c r="B1678" s="117"/>
      <c r="C1678" s="85"/>
      <c r="D1678" s="123"/>
      <c r="E1678" s="60"/>
      <c r="F1678" s="148"/>
      <c r="G1678" s="148"/>
      <c r="H1678" s="64"/>
      <c r="I1678" s="64"/>
      <c r="J1678" s="64"/>
      <c r="K1678" s="64"/>
      <c r="L1678" s="64"/>
      <c r="M1678" s="64"/>
      <c r="N1678" s="64"/>
      <c r="O1678" s="64"/>
    </row>
    <row r="1679" spans="1:15" s="59" customFormat="1" x14ac:dyDescent="0.3">
      <c r="A1679" s="56"/>
      <c r="B1679" s="117"/>
      <c r="C1679" s="85"/>
      <c r="D1679" s="123"/>
      <c r="E1679" s="60"/>
      <c r="F1679" s="148"/>
      <c r="G1679" s="148"/>
      <c r="H1679" s="64"/>
      <c r="I1679" s="64"/>
      <c r="J1679" s="64"/>
      <c r="K1679" s="64"/>
      <c r="L1679" s="64"/>
      <c r="M1679" s="64"/>
      <c r="N1679" s="64"/>
      <c r="O1679" s="64"/>
    </row>
    <row r="1680" spans="1:15" s="59" customFormat="1" x14ac:dyDescent="0.3">
      <c r="A1680" s="56"/>
      <c r="B1680" s="117"/>
      <c r="C1680" s="85"/>
      <c r="D1680" s="123"/>
      <c r="E1680" s="60"/>
      <c r="F1680" s="148"/>
      <c r="G1680" s="148"/>
      <c r="H1680" s="64"/>
      <c r="I1680" s="64"/>
      <c r="J1680" s="64"/>
      <c r="K1680" s="64"/>
      <c r="L1680" s="64"/>
      <c r="M1680" s="64"/>
      <c r="N1680" s="64"/>
      <c r="O1680" s="64"/>
    </row>
    <row r="1681" spans="1:15" s="59" customFormat="1" x14ac:dyDescent="0.3">
      <c r="A1681" s="56"/>
      <c r="B1681" s="117"/>
      <c r="C1681" s="85"/>
      <c r="D1681" s="123"/>
      <c r="E1681" s="60"/>
      <c r="F1681" s="148"/>
      <c r="G1681" s="148"/>
      <c r="H1681" s="64"/>
      <c r="I1681" s="64"/>
      <c r="J1681" s="64"/>
      <c r="K1681" s="64"/>
      <c r="L1681" s="64"/>
      <c r="M1681" s="64"/>
      <c r="N1681" s="64"/>
      <c r="O1681" s="64"/>
    </row>
    <row r="1682" spans="1:15" s="59" customFormat="1" x14ac:dyDescent="0.3">
      <c r="A1682" s="56"/>
      <c r="B1682" s="117"/>
      <c r="C1682" s="85"/>
      <c r="D1682" s="123"/>
      <c r="E1682" s="60"/>
      <c r="F1682" s="148"/>
      <c r="G1682" s="148"/>
      <c r="H1682" s="64"/>
      <c r="I1682" s="64"/>
      <c r="J1682" s="64"/>
      <c r="K1682" s="64"/>
      <c r="L1682" s="64"/>
      <c r="M1682" s="64"/>
      <c r="N1682" s="64"/>
      <c r="O1682" s="64"/>
    </row>
    <row r="1683" spans="1:15" s="59" customFormat="1" x14ac:dyDescent="0.3">
      <c r="A1683" s="56"/>
      <c r="B1683" s="117"/>
      <c r="C1683" s="85"/>
      <c r="D1683" s="123"/>
      <c r="E1683" s="60"/>
      <c r="F1683" s="148"/>
      <c r="G1683" s="148"/>
      <c r="H1683" s="64"/>
      <c r="I1683" s="64"/>
      <c r="J1683" s="64"/>
      <c r="K1683" s="64"/>
      <c r="L1683" s="64"/>
      <c r="M1683" s="64"/>
      <c r="N1683" s="64"/>
      <c r="O1683" s="64"/>
    </row>
    <row r="1684" spans="1:15" s="59" customFormat="1" x14ac:dyDescent="0.3">
      <c r="A1684" s="56"/>
      <c r="B1684" s="117"/>
      <c r="C1684" s="85"/>
      <c r="D1684" s="123"/>
      <c r="E1684" s="60"/>
      <c r="F1684" s="148"/>
      <c r="G1684" s="148"/>
      <c r="H1684" s="64"/>
      <c r="I1684" s="64"/>
      <c r="J1684" s="64"/>
      <c r="K1684" s="64"/>
      <c r="L1684" s="64"/>
      <c r="M1684" s="64"/>
      <c r="N1684" s="64"/>
      <c r="O1684" s="64"/>
    </row>
    <row r="1685" spans="1:15" s="59" customFormat="1" x14ac:dyDescent="0.3">
      <c r="A1685" s="56"/>
      <c r="B1685" s="117"/>
      <c r="C1685" s="85"/>
      <c r="D1685" s="123"/>
      <c r="E1685" s="60"/>
      <c r="F1685" s="148"/>
      <c r="G1685" s="148"/>
      <c r="H1685" s="64"/>
      <c r="I1685" s="64"/>
      <c r="J1685" s="64"/>
      <c r="K1685" s="64"/>
      <c r="L1685" s="64"/>
      <c r="M1685" s="64"/>
      <c r="N1685" s="64"/>
      <c r="O1685" s="64"/>
    </row>
    <row r="1686" spans="1:15" s="59" customFormat="1" x14ac:dyDescent="0.3">
      <c r="A1686" s="56"/>
      <c r="B1686" s="117"/>
      <c r="C1686" s="85"/>
      <c r="D1686" s="123"/>
      <c r="E1686" s="60"/>
      <c r="F1686" s="148"/>
      <c r="G1686" s="148"/>
      <c r="H1686" s="64"/>
      <c r="I1686" s="64"/>
      <c r="J1686" s="64"/>
      <c r="K1686" s="64"/>
      <c r="L1686" s="64"/>
      <c r="M1686" s="64"/>
      <c r="N1686" s="64"/>
      <c r="O1686" s="64"/>
    </row>
    <row r="1687" spans="1:15" s="59" customFormat="1" x14ac:dyDescent="0.3">
      <c r="A1687" s="56"/>
      <c r="B1687" s="117"/>
      <c r="C1687" s="85"/>
      <c r="D1687" s="123"/>
      <c r="E1687" s="60"/>
      <c r="F1687" s="148"/>
      <c r="G1687" s="148"/>
      <c r="H1687" s="64"/>
      <c r="I1687" s="64"/>
      <c r="J1687" s="64"/>
      <c r="K1687" s="64"/>
      <c r="L1687" s="64"/>
      <c r="M1687" s="64"/>
      <c r="N1687" s="64"/>
      <c r="O1687" s="64"/>
    </row>
    <row r="1688" spans="1:15" s="59" customFormat="1" x14ac:dyDescent="0.3">
      <c r="A1688" s="56"/>
      <c r="B1688" s="117"/>
      <c r="C1688" s="85"/>
      <c r="D1688" s="123"/>
      <c r="E1688" s="60"/>
      <c r="F1688" s="148"/>
      <c r="G1688" s="148"/>
      <c r="H1688" s="64"/>
      <c r="I1688" s="64"/>
      <c r="J1688" s="64"/>
      <c r="K1688" s="64"/>
      <c r="L1688" s="64"/>
      <c r="M1688" s="64"/>
      <c r="N1688" s="64"/>
      <c r="O1688" s="64"/>
    </row>
    <row r="1689" spans="1:15" s="59" customFormat="1" x14ac:dyDescent="0.3">
      <c r="A1689" s="56"/>
      <c r="B1689" s="117"/>
      <c r="C1689" s="85"/>
      <c r="D1689" s="123"/>
      <c r="E1689" s="60"/>
      <c r="F1689" s="148"/>
      <c r="G1689" s="148"/>
      <c r="H1689" s="64"/>
      <c r="I1689" s="64"/>
      <c r="J1689" s="64"/>
      <c r="K1689" s="64"/>
      <c r="L1689" s="64"/>
      <c r="M1689" s="64"/>
      <c r="N1689" s="64"/>
      <c r="O1689" s="64"/>
    </row>
    <row r="1690" spans="1:15" s="59" customFormat="1" x14ac:dyDescent="0.3">
      <c r="A1690" s="56"/>
      <c r="B1690" s="117"/>
      <c r="C1690" s="85"/>
      <c r="D1690" s="123"/>
      <c r="E1690" s="60"/>
      <c r="F1690" s="148"/>
      <c r="G1690" s="148"/>
      <c r="H1690" s="64"/>
      <c r="I1690" s="64"/>
      <c r="J1690" s="64"/>
      <c r="K1690" s="64"/>
      <c r="L1690" s="64"/>
      <c r="M1690" s="64"/>
      <c r="N1690" s="64"/>
      <c r="O1690" s="64"/>
    </row>
    <row r="1691" spans="1:15" s="59" customFormat="1" x14ac:dyDescent="0.3">
      <c r="A1691" s="56"/>
      <c r="B1691" s="117"/>
      <c r="C1691" s="85"/>
      <c r="D1691" s="123"/>
      <c r="E1691" s="60"/>
      <c r="F1691" s="148"/>
      <c r="G1691" s="148"/>
      <c r="H1691" s="64"/>
      <c r="I1691" s="64"/>
      <c r="J1691" s="64"/>
      <c r="K1691" s="64"/>
      <c r="L1691" s="64"/>
      <c r="M1691" s="64"/>
      <c r="N1691" s="64"/>
      <c r="O1691" s="64"/>
    </row>
    <row r="1692" spans="1:15" s="59" customFormat="1" x14ac:dyDescent="0.3">
      <c r="A1692" s="56"/>
      <c r="B1692" s="117"/>
      <c r="C1692" s="85"/>
      <c r="D1692" s="123"/>
      <c r="E1692" s="60"/>
      <c r="F1692" s="148"/>
      <c r="G1692" s="148"/>
      <c r="H1692" s="64"/>
      <c r="I1692" s="64"/>
      <c r="J1692" s="64"/>
      <c r="K1692" s="64"/>
      <c r="L1692" s="64"/>
      <c r="M1692" s="64"/>
      <c r="N1692" s="64"/>
      <c r="O1692" s="64"/>
    </row>
    <row r="1693" spans="1:15" s="59" customFormat="1" x14ac:dyDescent="0.3">
      <c r="A1693" s="56"/>
      <c r="B1693" s="117"/>
      <c r="C1693" s="85"/>
      <c r="D1693" s="123"/>
      <c r="E1693" s="60"/>
      <c r="F1693" s="148"/>
      <c r="G1693" s="148"/>
      <c r="H1693" s="64"/>
      <c r="I1693" s="64"/>
      <c r="J1693" s="64"/>
      <c r="K1693" s="64"/>
      <c r="L1693" s="64"/>
      <c r="M1693" s="64"/>
      <c r="N1693" s="64"/>
      <c r="O1693" s="64"/>
    </row>
    <row r="1694" spans="1:15" s="59" customFormat="1" x14ac:dyDescent="0.3">
      <c r="A1694" s="56"/>
      <c r="B1694" s="117"/>
      <c r="C1694" s="85"/>
      <c r="D1694" s="123"/>
      <c r="E1694" s="60"/>
      <c r="F1694" s="148"/>
      <c r="G1694" s="148"/>
      <c r="H1694" s="64"/>
      <c r="I1694" s="64"/>
      <c r="J1694" s="64"/>
      <c r="K1694" s="64"/>
      <c r="L1694" s="64"/>
      <c r="M1694" s="64"/>
      <c r="N1694" s="64"/>
      <c r="O1694" s="64"/>
    </row>
    <row r="1695" spans="1:15" s="59" customFormat="1" x14ac:dyDescent="0.3">
      <c r="A1695" s="56"/>
      <c r="B1695" s="117"/>
      <c r="C1695" s="85"/>
      <c r="D1695" s="123"/>
      <c r="E1695" s="60"/>
      <c r="F1695" s="148"/>
      <c r="G1695" s="148"/>
      <c r="H1695" s="64"/>
      <c r="I1695" s="64"/>
      <c r="J1695" s="64"/>
      <c r="K1695" s="64"/>
      <c r="L1695" s="64"/>
      <c r="M1695" s="64"/>
      <c r="N1695" s="64"/>
      <c r="O1695" s="64"/>
    </row>
    <row r="1696" spans="1:15" s="59" customFormat="1" x14ac:dyDescent="0.3">
      <c r="A1696" s="56"/>
      <c r="B1696" s="117"/>
      <c r="C1696" s="85"/>
      <c r="D1696" s="123"/>
      <c r="E1696" s="60"/>
      <c r="F1696" s="148"/>
      <c r="G1696" s="148"/>
      <c r="H1696" s="64"/>
      <c r="I1696" s="64"/>
      <c r="J1696" s="64"/>
      <c r="K1696" s="64"/>
      <c r="L1696" s="64"/>
      <c r="M1696" s="64"/>
      <c r="N1696" s="64"/>
      <c r="O1696" s="64"/>
    </row>
    <row r="1697" spans="1:15" s="59" customFormat="1" x14ac:dyDescent="0.3">
      <c r="A1697" s="56"/>
      <c r="B1697" s="117"/>
      <c r="C1697" s="85"/>
      <c r="D1697" s="123"/>
      <c r="E1697" s="60"/>
      <c r="F1697" s="148"/>
      <c r="G1697" s="148"/>
      <c r="H1697" s="64"/>
      <c r="I1697" s="64"/>
      <c r="J1697" s="64"/>
      <c r="K1697" s="64"/>
      <c r="L1697" s="64"/>
      <c r="M1697" s="64"/>
      <c r="N1697" s="64"/>
      <c r="O1697" s="64"/>
    </row>
    <row r="1698" spans="1:15" s="59" customFormat="1" x14ac:dyDescent="0.3">
      <c r="A1698" s="56"/>
      <c r="B1698" s="117"/>
      <c r="C1698" s="85"/>
      <c r="D1698" s="123"/>
      <c r="E1698" s="60"/>
      <c r="F1698" s="148"/>
      <c r="G1698" s="148"/>
      <c r="H1698" s="64"/>
      <c r="I1698" s="64"/>
      <c r="J1698" s="64"/>
      <c r="K1698" s="64"/>
      <c r="L1698" s="64"/>
      <c r="M1698" s="64"/>
      <c r="N1698" s="64"/>
      <c r="O1698" s="64"/>
    </row>
    <row r="1699" spans="1:15" s="59" customFormat="1" x14ac:dyDescent="0.3">
      <c r="A1699" s="56"/>
      <c r="B1699" s="117"/>
      <c r="C1699" s="85"/>
      <c r="D1699" s="123"/>
      <c r="E1699" s="60"/>
      <c r="F1699" s="148"/>
      <c r="G1699" s="148"/>
      <c r="H1699" s="64"/>
      <c r="I1699" s="64"/>
      <c r="J1699" s="64"/>
      <c r="K1699" s="64"/>
      <c r="L1699" s="64"/>
      <c r="M1699" s="64"/>
      <c r="N1699" s="64"/>
      <c r="O1699" s="64"/>
    </row>
    <row r="1700" spans="1:15" s="59" customFormat="1" x14ac:dyDescent="0.3">
      <c r="A1700" s="56"/>
      <c r="B1700" s="117"/>
      <c r="C1700" s="85"/>
      <c r="D1700" s="123"/>
      <c r="E1700" s="60"/>
      <c r="F1700" s="148"/>
      <c r="G1700" s="148"/>
      <c r="H1700" s="64"/>
      <c r="I1700" s="64"/>
      <c r="J1700" s="64"/>
      <c r="K1700" s="64"/>
      <c r="L1700" s="64"/>
      <c r="M1700" s="64"/>
      <c r="N1700" s="64"/>
      <c r="O1700" s="64"/>
    </row>
    <row r="1701" spans="1:15" s="59" customFormat="1" x14ac:dyDescent="0.3">
      <c r="A1701" s="56"/>
      <c r="B1701" s="117"/>
      <c r="C1701" s="85"/>
      <c r="D1701" s="123"/>
      <c r="E1701" s="60"/>
      <c r="F1701" s="148"/>
      <c r="G1701" s="148"/>
      <c r="H1701" s="64"/>
      <c r="I1701" s="64"/>
      <c r="J1701" s="64"/>
      <c r="K1701" s="64"/>
      <c r="L1701" s="64"/>
      <c r="M1701" s="64"/>
      <c r="N1701" s="64"/>
      <c r="O1701" s="64"/>
    </row>
    <row r="1702" spans="1:15" s="59" customFormat="1" x14ac:dyDescent="0.3">
      <c r="A1702" s="56"/>
      <c r="B1702" s="117"/>
      <c r="C1702" s="85"/>
      <c r="D1702" s="123"/>
      <c r="E1702" s="60"/>
      <c r="F1702" s="148"/>
      <c r="G1702" s="148"/>
      <c r="H1702" s="64"/>
      <c r="I1702" s="64"/>
      <c r="J1702" s="64"/>
      <c r="K1702" s="64"/>
      <c r="L1702" s="64"/>
      <c r="M1702" s="64"/>
      <c r="N1702" s="64"/>
      <c r="O1702" s="64"/>
    </row>
    <row r="1703" spans="1:15" s="59" customFormat="1" x14ac:dyDescent="0.3">
      <c r="A1703" s="56"/>
      <c r="B1703" s="117"/>
      <c r="C1703" s="85"/>
      <c r="D1703" s="123"/>
      <c r="E1703" s="60"/>
      <c r="F1703" s="148"/>
      <c r="G1703" s="148"/>
      <c r="H1703" s="64"/>
      <c r="I1703" s="64"/>
      <c r="J1703" s="64"/>
      <c r="K1703" s="64"/>
      <c r="L1703" s="64"/>
      <c r="M1703" s="64"/>
      <c r="N1703" s="64"/>
      <c r="O1703" s="64"/>
    </row>
    <row r="1704" spans="1:15" s="59" customFormat="1" x14ac:dyDescent="0.3">
      <c r="A1704" s="56"/>
      <c r="B1704" s="117"/>
      <c r="C1704" s="85"/>
      <c r="D1704" s="123"/>
      <c r="E1704" s="60"/>
      <c r="F1704" s="148"/>
      <c r="G1704" s="148"/>
      <c r="H1704" s="64"/>
      <c r="I1704" s="64"/>
      <c r="J1704" s="64"/>
      <c r="K1704" s="64"/>
      <c r="L1704" s="64"/>
      <c r="M1704" s="64"/>
      <c r="N1704" s="64"/>
      <c r="O1704" s="64"/>
    </row>
    <row r="1705" spans="1:15" s="59" customFormat="1" x14ac:dyDescent="0.3">
      <c r="A1705" s="56"/>
      <c r="B1705" s="117"/>
      <c r="C1705" s="85"/>
      <c r="D1705" s="123"/>
      <c r="E1705" s="60"/>
      <c r="F1705" s="148"/>
      <c r="G1705" s="148"/>
      <c r="H1705" s="64"/>
      <c r="I1705" s="64"/>
      <c r="J1705" s="64"/>
      <c r="K1705" s="64"/>
      <c r="L1705" s="64"/>
      <c r="M1705" s="64"/>
      <c r="N1705" s="64"/>
      <c r="O1705" s="64"/>
    </row>
    <row r="1706" spans="1:15" s="59" customFormat="1" x14ac:dyDescent="0.3">
      <c r="A1706" s="56"/>
      <c r="B1706" s="117"/>
      <c r="C1706" s="85"/>
      <c r="D1706" s="123"/>
      <c r="E1706" s="60"/>
      <c r="F1706" s="148"/>
      <c r="G1706" s="148"/>
      <c r="H1706" s="64"/>
      <c r="I1706" s="64"/>
      <c r="J1706" s="64"/>
      <c r="K1706" s="64"/>
      <c r="L1706" s="64"/>
      <c r="M1706" s="64"/>
      <c r="N1706" s="64"/>
      <c r="O1706" s="64"/>
    </row>
    <row r="1707" spans="1:15" s="59" customFormat="1" x14ac:dyDescent="0.3">
      <c r="A1707" s="56"/>
      <c r="B1707" s="117"/>
      <c r="C1707" s="85"/>
      <c r="D1707" s="123"/>
      <c r="E1707" s="60"/>
      <c r="F1707" s="148"/>
      <c r="G1707" s="148"/>
      <c r="H1707" s="64"/>
      <c r="I1707" s="64"/>
      <c r="J1707" s="64"/>
      <c r="K1707" s="64"/>
      <c r="L1707" s="64"/>
      <c r="M1707" s="64"/>
      <c r="N1707" s="64"/>
      <c r="O1707" s="64"/>
    </row>
    <row r="1708" spans="1:15" s="59" customFormat="1" x14ac:dyDescent="0.3">
      <c r="A1708" s="56"/>
      <c r="B1708" s="117"/>
      <c r="C1708" s="85"/>
      <c r="D1708" s="123"/>
      <c r="E1708" s="60"/>
      <c r="F1708" s="148"/>
      <c r="G1708" s="148"/>
      <c r="H1708" s="64"/>
      <c r="I1708" s="64"/>
      <c r="J1708" s="64"/>
      <c r="K1708" s="64"/>
      <c r="L1708" s="64"/>
      <c r="M1708" s="64"/>
      <c r="N1708" s="64"/>
      <c r="O1708" s="64"/>
    </row>
    <row r="1709" spans="1:15" s="59" customFormat="1" x14ac:dyDescent="0.3">
      <c r="A1709" s="56"/>
      <c r="B1709" s="117"/>
      <c r="C1709" s="85"/>
      <c r="D1709" s="123"/>
      <c r="E1709" s="60"/>
      <c r="F1709" s="148"/>
      <c r="G1709" s="148"/>
      <c r="H1709" s="64"/>
      <c r="I1709" s="64"/>
      <c r="J1709" s="64"/>
      <c r="K1709" s="64"/>
      <c r="L1709" s="64"/>
      <c r="M1709" s="64"/>
      <c r="N1709" s="64"/>
      <c r="O1709" s="64"/>
    </row>
    <row r="1710" spans="1:15" s="59" customFormat="1" x14ac:dyDescent="0.3">
      <c r="A1710" s="56"/>
      <c r="B1710" s="117"/>
      <c r="C1710" s="85"/>
      <c r="D1710" s="123"/>
      <c r="E1710" s="60"/>
      <c r="F1710" s="148"/>
      <c r="G1710" s="148"/>
      <c r="H1710" s="64"/>
      <c r="I1710" s="64"/>
      <c r="J1710" s="64"/>
      <c r="K1710" s="64"/>
      <c r="L1710" s="64"/>
      <c r="M1710" s="64"/>
      <c r="N1710" s="64"/>
      <c r="O1710" s="64"/>
    </row>
    <row r="1711" spans="1:15" s="59" customFormat="1" x14ac:dyDescent="0.3">
      <c r="A1711" s="56"/>
      <c r="B1711" s="117"/>
      <c r="C1711" s="85"/>
      <c r="D1711" s="123"/>
      <c r="E1711" s="60"/>
      <c r="F1711" s="148"/>
      <c r="G1711" s="148"/>
      <c r="H1711" s="64"/>
      <c r="I1711" s="64"/>
      <c r="J1711" s="64"/>
      <c r="K1711" s="64"/>
      <c r="L1711" s="64"/>
      <c r="M1711" s="64"/>
      <c r="N1711" s="64"/>
      <c r="O1711" s="64"/>
    </row>
    <row r="1712" spans="1:15" s="59" customFormat="1" x14ac:dyDescent="0.3">
      <c r="A1712" s="56"/>
      <c r="B1712" s="117"/>
      <c r="C1712" s="85"/>
      <c r="D1712" s="123"/>
      <c r="E1712" s="60"/>
      <c r="F1712" s="148"/>
      <c r="G1712" s="148"/>
      <c r="H1712" s="64"/>
      <c r="I1712" s="64"/>
      <c r="J1712" s="64"/>
      <c r="K1712" s="64"/>
      <c r="L1712" s="64"/>
      <c r="M1712" s="64"/>
      <c r="N1712" s="64"/>
      <c r="O1712" s="64"/>
    </row>
    <row r="1713" spans="1:15" s="59" customFormat="1" x14ac:dyDescent="0.3">
      <c r="A1713" s="56"/>
      <c r="B1713" s="117"/>
      <c r="C1713" s="85"/>
      <c r="D1713" s="123"/>
      <c r="E1713" s="60"/>
      <c r="F1713" s="148"/>
      <c r="G1713" s="148"/>
      <c r="H1713" s="64"/>
      <c r="I1713" s="64"/>
      <c r="J1713" s="64"/>
      <c r="K1713" s="64"/>
      <c r="L1713" s="64"/>
      <c r="M1713" s="64"/>
      <c r="N1713" s="64"/>
      <c r="O1713" s="64"/>
    </row>
    <row r="1714" spans="1:15" s="59" customFormat="1" x14ac:dyDescent="0.3">
      <c r="A1714" s="56"/>
      <c r="B1714" s="117"/>
      <c r="C1714" s="85"/>
      <c r="D1714" s="123"/>
      <c r="E1714" s="60"/>
      <c r="F1714" s="148"/>
      <c r="G1714" s="148"/>
      <c r="H1714" s="64"/>
      <c r="I1714" s="64"/>
      <c r="J1714" s="64"/>
      <c r="K1714" s="64"/>
      <c r="L1714" s="64"/>
      <c r="M1714" s="64"/>
      <c r="N1714" s="64"/>
      <c r="O1714" s="64"/>
    </row>
    <row r="1715" spans="1:15" s="59" customFormat="1" x14ac:dyDescent="0.3">
      <c r="A1715" s="56"/>
      <c r="B1715" s="117"/>
      <c r="C1715" s="85"/>
      <c r="D1715" s="123"/>
      <c r="E1715" s="60"/>
      <c r="F1715" s="148"/>
      <c r="G1715" s="148"/>
      <c r="H1715" s="64"/>
      <c r="I1715" s="64"/>
      <c r="J1715" s="64"/>
      <c r="K1715" s="64"/>
      <c r="L1715" s="64"/>
      <c r="M1715" s="64"/>
      <c r="N1715" s="64"/>
      <c r="O1715" s="64"/>
    </row>
    <row r="1716" spans="1:15" s="59" customFormat="1" x14ac:dyDescent="0.3">
      <c r="A1716" s="56"/>
      <c r="B1716" s="117"/>
      <c r="C1716" s="85"/>
      <c r="D1716" s="123"/>
      <c r="E1716" s="60"/>
      <c r="F1716" s="148"/>
      <c r="G1716" s="148"/>
      <c r="H1716" s="64"/>
      <c r="I1716" s="64"/>
      <c r="J1716" s="64"/>
      <c r="K1716" s="64"/>
      <c r="L1716" s="64"/>
      <c r="M1716" s="64"/>
      <c r="N1716" s="64"/>
      <c r="O1716" s="64"/>
    </row>
    <row r="1717" spans="1:15" s="59" customFormat="1" x14ac:dyDescent="0.3">
      <c r="A1717" s="56"/>
      <c r="B1717" s="117"/>
      <c r="C1717" s="85"/>
      <c r="D1717" s="123"/>
      <c r="E1717" s="60"/>
      <c r="F1717" s="148"/>
      <c r="G1717" s="148"/>
      <c r="H1717" s="64"/>
      <c r="I1717" s="64"/>
      <c r="J1717" s="64"/>
      <c r="K1717" s="64"/>
      <c r="L1717" s="64"/>
      <c r="M1717" s="64"/>
      <c r="N1717" s="64"/>
      <c r="O1717" s="64"/>
    </row>
    <row r="1718" spans="1:15" s="59" customFormat="1" x14ac:dyDescent="0.3">
      <c r="A1718" s="56"/>
      <c r="B1718" s="117"/>
      <c r="C1718" s="85"/>
      <c r="D1718" s="123"/>
      <c r="E1718" s="60"/>
      <c r="F1718" s="148"/>
      <c r="G1718" s="148"/>
      <c r="H1718" s="64"/>
      <c r="I1718" s="64"/>
      <c r="J1718" s="64"/>
      <c r="K1718" s="64"/>
      <c r="L1718" s="64"/>
      <c r="M1718" s="64"/>
      <c r="N1718" s="64"/>
      <c r="O1718" s="64"/>
    </row>
    <row r="1719" spans="1:15" s="59" customFormat="1" x14ac:dyDescent="0.3">
      <c r="A1719" s="56"/>
      <c r="B1719" s="117"/>
      <c r="C1719" s="85"/>
      <c r="D1719" s="123"/>
      <c r="E1719" s="60"/>
      <c r="F1719" s="148"/>
      <c r="G1719" s="148"/>
      <c r="H1719" s="64"/>
      <c r="I1719" s="64"/>
      <c r="J1719" s="64"/>
      <c r="K1719" s="64"/>
      <c r="L1719" s="64"/>
      <c r="M1719" s="64"/>
      <c r="N1719" s="64"/>
      <c r="O1719" s="64"/>
    </row>
    <row r="1720" spans="1:15" s="59" customFormat="1" x14ac:dyDescent="0.3">
      <c r="A1720" s="56"/>
      <c r="B1720" s="117"/>
      <c r="C1720" s="85"/>
      <c r="D1720" s="123"/>
      <c r="E1720" s="60"/>
      <c r="F1720" s="148"/>
      <c r="G1720" s="148"/>
      <c r="H1720" s="64"/>
      <c r="I1720" s="64"/>
      <c r="J1720" s="64"/>
      <c r="K1720" s="64"/>
      <c r="L1720" s="64"/>
      <c r="M1720" s="64"/>
      <c r="N1720" s="64"/>
      <c r="O1720" s="64"/>
    </row>
    <row r="1721" spans="1:15" s="59" customFormat="1" x14ac:dyDescent="0.3">
      <c r="A1721" s="56"/>
      <c r="B1721" s="117"/>
      <c r="C1721" s="85"/>
      <c r="D1721" s="123"/>
      <c r="E1721" s="60"/>
      <c r="F1721" s="148"/>
      <c r="G1721" s="148"/>
      <c r="H1721" s="64"/>
      <c r="I1721" s="64"/>
      <c r="J1721" s="64"/>
      <c r="K1721" s="64"/>
      <c r="L1721" s="64"/>
      <c r="M1721" s="64"/>
      <c r="N1721" s="64"/>
      <c r="O1721" s="64"/>
    </row>
    <row r="1722" spans="1:15" s="59" customFormat="1" x14ac:dyDescent="0.3">
      <c r="A1722" s="56"/>
      <c r="B1722" s="117"/>
      <c r="C1722" s="85"/>
      <c r="D1722" s="123"/>
      <c r="E1722" s="60"/>
      <c r="F1722" s="148"/>
      <c r="G1722" s="148"/>
      <c r="H1722" s="64"/>
      <c r="I1722" s="64"/>
      <c r="J1722" s="64"/>
      <c r="K1722" s="64"/>
      <c r="L1722" s="64"/>
      <c r="M1722" s="64"/>
      <c r="N1722" s="64"/>
      <c r="O1722" s="64"/>
    </row>
    <row r="1723" spans="1:15" s="59" customFormat="1" x14ac:dyDescent="0.3">
      <c r="A1723" s="56"/>
      <c r="B1723" s="117"/>
      <c r="C1723" s="85"/>
      <c r="D1723" s="123"/>
      <c r="E1723" s="60"/>
      <c r="F1723" s="148"/>
      <c r="G1723" s="148"/>
      <c r="H1723" s="64"/>
      <c r="I1723" s="64"/>
      <c r="J1723" s="64"/>
      <c r="K1723" s="64"/>
      <c r="L1723" s="64"/>
      <c r="M1723" s="64"/>
      <c r="N1723" s="64"/>
      <c r="O1723" s="64"/>
    </row>
    <row r="1724" spans="1:15" s="59" customFormat="1" x14ac:dyDescent="0.3">
      <c r="A1724" s="56"/>
      <c r="B1724" s="117"/>
      <c r="C1724" s="85"/>
      <c r="D1724" s="123"/>
      <c r="E1724" s="60"/>
      <c r="F1724" s="148"/>
      <c r="G1724" s="148"/>
      <c r="H1724" s="64"/>
      <c r="I1724" s="64"/>
      <c r="J1724" s="64"/>
      <c r="K1724" s="64"/>
      <c r="L1724" s="64"/>
      <c r="M1724" s="64"/>
      <c r="N1724" s="64"/>
      <c r="O1724" s="64"/>
    </row>
    <row r="1725" spans="1:15" s="59" customFormat="1" x14ac:dyDescent="0.3">
      <c r="A1725" s="56"/>
      <c r="B1725" s="117"/>
      <c r="C1725" s="85"/>
      <c r="D1725" s="123"/>
      <c r="E1725" s="60"/>
      <c r="F1725" s="148"/>
      <c r="G1725" s="148"/>
      <c r="H1725" s="64"/>
      <c r="I1725" s="64"/>
      <c r="J1725" s="64"/>
      <c r="K1725" s="64"/>
      <c r="L1725" s="64"/>
      <c r="M1725" s="64"/>
      <c r="N1725" s="64"/>
      <c r="O1725" s="64"/>
    </row>
    <row r="1726" spans="1:15" s="59" customFormat="1" x14ac:dyDescent="0.3">
      <c r="A1726" s="56"/>
      <c r="B1726" s="117"/>
      <c r="C1726" s="85"/>
      <c r="D1726" s="123"/>
      <c r="E1726" s="60"/>
      <c r="F1726" s="148"/>
      <c r="G1726" s="148"/>
      <c r="H1726" s="64"/>
      <c r="I1726" s="64"/>
      <c r="J1726" s="64"/>
      <c r="K1726" s="64"/>
      <c r="L1726" s="64"/>
      <c r="M1726" s="64"/>
      <c r="N1726" s="64"/>
      <c r="O1726" s="64"/>
    </row>
    <row r="1727" spans="1:15" s="59" customFormat="1" x14ac:dyDescent="0.3">
      <c r="A1727" s="56"/>
      <c r="B1727" s="117"/>
      <c r="C1727" s="85"/>
      <c r="D1727" s="123"/>
      <c r="E1727" s="60"/>
      <c r="F1727" s="148"/>
      <c r="G1727" s="148"/>
      <c r="H1727" s="64"/>
      <c r="I1727" s="64"/>
      <c r="J1727" s="64"/>
      <c r="K1727" s="64"/>
      <c r="L1727" s="64"/>
      <c r="M1727" s="64"/>
      <c r="N1727" s="64"/>
      <c r="O1727" s="64"/>
    </row>
    <row r="1728" spans="1:15" s="59" customFormat="1" x14ac:dyDescent="0.3">
      <c r="A1728" s="56"/>
      <c r="B1728" s="117"/>
      <c r="C1728" s="85"/>
      <c r="D1728" s="123"/>
      <c r="E1728" s="60"/>
      <c r="F1728" s="148"/>
      <c r="G1728" s="148"/>
      <c r="H1728" s="64"/>
      <c r="I1728" s="64"/>
      <c r="J1728" s="64"/>
      <c r="K1728" s="64"/>
      <c r="L1728" s="64"/>
      <c r="M1728" s="64"/>
      <c r="N1728" s="64"/>
      <c r="O1728" s="64"/>
    </row>
    <row r="1729" spans="1:15" s="59" customFormat="1" x14ac:dyDescent="0.3">
      <c r="A1729" s="56"/>
      <c r="B1729" s="117"/>
      <c r="C1729" s="85"/>
      <c r="D1729" s="123"/>
      <c r="E1729" s="60"/>
      <c r="F1729" s="148"/>
      <c r="G1729" s="148"/>
      <c r="H1729" s="64"/>
      <c r="I1729" s="64"/>
      <c r="J1729" s="64"/>
      <c r="K1729" s="64"/>
      <c r="L1729" s="64"/>
      <c r="M1729" s="64"/>
      <c r="N1729" s="64"/>
      <c r="O1729" s="64"/>
    </row>
    <row r="1730" spans="1:15" s="59" customFormat="1" x14ac:dyDescent="0.3">
      <c r="A1730" s="56"/>
      <c r="B1730" s="117"/>
      <c r="C1730" s="85"/>
      <c r="D1730" s="123"/>
      <c r="E1730" s="60"/>
      <c r="F1730" s="148"/>
      <c r="G1730" s="148"/>
      <c r="H1730" s="64"/>
      <c r="I1730" s="64"/>
      <c r="J1730" s="64"/>
      <c r="K1730" s="64"/>
      <c r="L1730" s="64"/>
      <c r="M1730" s="64"/>
      <c r="N1730" s="64"/>
      <c r="O1730" s="64"/>
    </row>
    <row r="1731" spans="1:15" s="59" customFormat="1" x14ac:dyDescent="0.3">
      <c r="A1731" s="56"/>
      <c r="B1731" s="117"/>
      <c r="C1731" s="85"/>
      <c r="D1731" s="123"/>
      <c r="E1731" s="60"/>
      <c r="F1731" s="148"/>
      <c r="G1731" s="148"/>
      <c r="H1731" s="64"/>
      <c r="I1731" s="64"/>
      <c r="J1731" s="64"/>
      <c r="K1731" s="64"/>
      <c r="L1731" s="64"/>
      <c r="M1731" s="64"/>
      <c r="N1731" s="64"/>
      <c r="O1731" s="64"/>
    </row>
    <row r="1732" spans="1:15" s="59" customFormat="1" x14ac:dyDescent="0.3">
      <c r="A1732" s="56"/>
      <c r="B1732" s="117"/>
      <c r="C1732" s="85"/>
      <c r="D1732" s="123"/>
      <c r="E1732" s="60"/>
      <c r="F1732" s="148"/>
      <c r="G1732" s="148"/>
      <c r="H1732" s="64"/>
      <c r="I1732" s="64"/>
      <c r="J1732" s="64"/>
      <c r="K1732" s="64"/>
      <c r="L1732" s="64"/>
      <c r="M1732" s="64"/>
      <c r="N1732" s="64"/>
      <c r="O1732" s="64"/>
    </row>
    <row r="1733" spans="1:15" s="59" customFormat="1" x14ac:dyDescent="0.3">
      <c r="A1733" s="56"/>
      <c r="B1733" s="117"/>
      <c r="C1733" s="85"/>
      <c r="D1733" s="123"/>
      <c r="E1733" s="60"/>
      <c r="F1733" s="148"/>
      <c r="G1733" s="148"/>
      <c r="H1733" s="64"/>
      <c r="I1733" s="64"/>
      <c r="J1733" s="64"/>
      <c r="K1733" s="64"/>
      <c r="L1733" s="64"/>
      <c r="M1733" s="64"/>
      <c r="N1733" s="64"/>
      <c r="O1733" s="64"/>
    </row>
    <row r="1734" spans="1:15" s="59" customFormat="1" x14ac:dyDescent="0.3">
      <c r="A1734" s="56"/>
      <c r="B1734" s="117"/>
      <c r="C1734" s="85"/>
      <c r="D1734" s="123"/>
      <c r="E1734" s="60"/>
      <c r="F1734" s="148"/>
      <c r="G1734" s="148"/>
      <c r="H1734" s="64"/>
      <c r="I1734" s="64"/>
      <c r="J1734" s="64"/>
      <c r="K1734" s="64"/>
      <c r="L1734" s="64"/>
      <c r="M1734" s="64"/>
      <c r="N1734" s="64"/>
      <c r="O1734" s="64"/>
    </row>
    <row r="1735" spans="1:15" s="59" customFormat="1" x14ac:dyDescent="0.3">
      <c r="A1735" s="56"/>
      <c r="B1735" s="117"/>
      <c r="C1735" s="85"/>
      <c r="D1735" s="123"/>
      <c r="E1735" s="60"/>
      <c r="F1735" s="148"/>
      <c r="G1735" s="148"/>
      <c r="H1735" s="64"/>
      <c r="I1735" s="64"/>
      <c r="J1735" s="64"/>
      <c r="K1735" s="64"/>
      <c r="L1735" s="64"/>
      <c r="M1735" s="64"/>
      <c r="N1735" s="64"/>
      <c r="O1735" s="64"/>
    </row>
    <row r="1736" spans="1:15" s="59" customFormat="1" x14ac:dyDescent="0.3">
      <c r="A1736" s="56"/>
      <c r="B1736" s="117"/>
      <c r="C1736" s="85"/>
      <c r="D1736" s="123"/>
      <c r="E1736" s="60"/>
      <c r="F1736" s="148"/>
      <c r="G1736" s="148"/>
      <c r="H1736" s="64"/>
      <c r="I1736" s="64"/>
      <c r="J1736" s="64"/>
      <c r="K1736" s="64"/>
      <c r="L1736" s="64"/>
      <c r="M1736" s="64"/>
      <c r="N1736" s="64"/>
      <c r="O1736" s="64"/>
    </row>
    <row r="1737" spans="1:15" s="59" customFormat="1" x14ac:dyDescent="0.3">
      <c r="A1737" s="56"/>
      <c r="B1737" s="117"/>
      <c r="C1737" s="85"/>
      <c r="D1737" s="123"/>
      <c r="E1737" s="60"/>
      <c r="F1737" s="148"/>
      <c r="G1737" s="148"/>
      <c r="H1737" s="64"/>
      <c r="I1737" s="64"/>
      <c r="J1737" s="64"/>
      <c r="K1737" s="64"/>
      <c r="L1737" s="64"/>
      <c r="M1737" s="64"/>
      <c r="N1737" s="64"/>
      <c r="O1737" s="64"/>
    </row>
    <row r="1738" spans="1:15" s="59" customFormat="1" x14ac:dyDescent="0.3">
      <c r="A1738" s="56"/>
      <c r="B1738" s="117"/>
      <c r="C1738" s="85"/>
      <c r="D1738" s="123"/>
      <c r="E1738" s="60"/>
      <c r="F1738" s="148"/>
      <c r="G1738" s="148"/>
      <c r="H1738" s="64"/>
      <c r="I1738" s="64"/>
      <c r="J1738" s="64"/>
      <c r="K1738" s="64"/>
      <c r="L1738" s="64"/>
      <c r="M1738" s="64"/>
      <c r="N1738" s="64"/>
      <c r="O1738" s="64"/>
    </row>
    <row r="1739" spans="1:15" s="59" customFormat="1" x14ac:dyDescent="0.3">
      <c r="A1739" s="56"/>
      <c r="B1739" s="117"/>
      <c r="C1739" s="85"/>
      <c r="D1739" s="123"/>
      <c r="E1739" s="60"/>
      <c r="F1739" s="148"/>
      <c r="G1739" s="148"/>
      <c r="H1739" s="64"/>
      <c r="I1739" s="64"/>
      <c r="J1739" s="64"/>
      <c r="K1739" s="64"/>
      <c r="L1739" s="64"/>
      <c r="M1739" s="64"/>
      <c r="N1739" s="64"/>
      <c r="O1739" s="64"/>
    </row>
    <row r="1740" spans="1:15" s="59" customFormat="1" x14ac:dyDescent="0.3">
      <c r="A1740" s="56"/>
      <c r="B1740" s="117"/>
      <c r="C1740" s="85"/>
      <c r="D1740" s="123"/>
      <c r="E1740" s="60"/>
      <c r="F1740" s="148"/>
      <c r="G1740" s="148"/>
      <c r="H1740" s="64"/>
      <c r="I1740" s="64"/>
      <c r="J1740" s="64"/>
      <c r="K1740" s="64"/>
      <c r="L1740" s="64"/>
      <c r="M1740" s="64"/>
      <c r="N1740" s="64"/>
      <c r="O1740" s="64"/>
    </row>
    <row r="1741" spans="1:15" s="59" customFormat="1" x14ac:dyDescent="0.3">
      <c r="A1741" s="56"/>
      <c r="B1741" s="117"/>
      <c r="C1741" s="85"/>
      <c r="D1741" s="123"/>
      <c r="E1741" s="60"/>
      <c r="F1741" s="148"/>
      <c r="G1741" s="148"/>
      <c r="H1741" s="64"/>
      <c r="I1741" s="64"/>
      <c r="J1741" s="64"/>
      <c r="K1741" s="64"/>
      <c r="L1741" s="64"/>
      <c r="M1741" s="64"/>
      <c r="N1741" s="64"/>
      <c r="O1741" s="64"/>
    </row>
    <row r="1742" spans="1:15" s="59" customFormat="1" x14ac:dyDescent="0.3">
      <c r="A1742" s="56"/>
      <c r="B1742" s="117"/>
      <c r="C1742" s="85"/>
      <c r="D1742" s="123"/>
      <c r="E1742" s="60"/>
      <c r="F1742" s="148"/>
      <c r="G1742" s="148"/>
      <c r="H1742" s="64"/>
      <c r="I1742" s="64"/>
      <c r="J1742" s="64"/>
      <c r="K1742" s="64"/>
      <c r="L1742" s="64"/>
      <c r="M1742" s="64"/>
      <c r="N1742" s="64"/>
      <c r="O1742" s="64"/>
    </row>
    <row r="1743" spans="1:15" s="59" customFormat="1" x14ac:dyDescent="0.3">
      <c r="A1743" s="56"/>
      <c r="B1743" s="117"/>
      <c r="C1743" s="85"/>
      <c r="D1743" s="123"/>
      <c r="E1743" s="60"/>
      <c r="F1743" s="148"/>
      <c r="G1743" s="148"/>
      <c r="H1743" s="64"/>
      <c r="I1743" s="64"/>
      <c r="J1743" s="64"/>
      <c r="K1743" s="64"/>
      <c r="L1743" s="64"/>
      <c r="M1743" s="64"/>
      <c r="N1743" s="64"/>
      <c r="O1743" s="64"/>
    </row>
    <row r="1744" spans="1:15" s="59" customFormat="1" x14ac:dyDescent="0.3">
      <c r="A1744" s="56"/>
      <c r="B1744" s="117"/>
      <c r="C1744" s="85"/>
      <c r="D1744" s="123"/>
      <c r="E1744" s="60"/>
      <c r="F1744" s="148"/>
      <c r="G1744" s="148"/>
      <c r="H1744" s="64"/>
      <c r="I1744" s="64"/>
      <c r="J1744" s="64"/>
      <c r="K1744" s="64"/>
      <c r="L1744" s="64"/>
      <c r="M1744" s="64"/>
      <c r="N1744" s="64"/>
      <c r="O1744" s="64"/>
    </row>
    <row r="1745" spans="1:15" s="59" customFormat="1" x14ac:dyDescent="0.3">
      <c r="A1745" s="56"/>
      <c r="B1745" s="117"/>
      <c r="C1745" s="85"/>
      <c r="D1745" s="123"/>
      <c r="E1745" s="60"/>
      <c r="F1745" s="148"/>
      <c r="G1745" s="148"/>
      <c r="H1745" s="64"/>
      <c r="I1745" s="64"/>
      <c r="J1745" s="64"/>
      <c r="K1745" s="64"/>
      <c r="L1745" s="64"/>
      <c r="M1745" s="64"/>
      <c r="N1745" s="64"/>
      <c r="O1745" s="64"/>
    </row>
    <row r="1746" spans="1:15" s="59" customFormat="1" x14ac:dyDescent="0.3">
      <c r="A1746" s="56"/>
      <c r="B1746" s="117"/>
      <c r="C1746" s="83"/>
      <c r="D1746" s="123"/>
      <c r="E1746" s="60"/>
      <c r="F1746" s="148"/>
      <c r="G1746" s="148"/>
      <c r="H1746" s="64"/>
      <c r="I1746" s="64"/>
      <c r="J1746" s="64"/>
      <c r="K1746" s="64"/>
      <c r="L1746" s="64"/>
      <c r="M1746" s="64"/>
      <c r="N1746" s="64"/>
      <c r="O1746" s="64"/>
    </row>
    <row r="1747" spans="1:15" s="59" customFormat="1" x14ac:dyDescent="0.3">
      <c r="A1747" s="56"/>
      <c r="B1747" s="117"/>
      <c r="C1747" s="85"/>
      <c r="D1747" s="123"/>
      <c r="E1747" s="60"/>
      <c r="F1747" s="148"/>
      <c r="G1747" s="148"/>
      <c r="H1747" s="64"/>
      <c r="I1747" s="64"/>
      <c r="J1747" s="64"/>
      <c r="K1747" s="64"/>
      <c r="L1747" s="64"/>
      <c r="M1747" s="64"/>
      <c r="N1747" s="64"/>
      <c r="O1747" s="64"/>
    </row>
    <row r="1748" spans="1:15" s="59" customFormat="1" x14ac:dyDescent="0.3">
      <c r="A1748" s="56"/>
      <c r="B1748" s="117"/>
      <c r="C1748" s="85"/>
      <c r="D1748" s="123"/>
      <c r="E1748" s="60"/>
      <c r="F1748" s="148"/>
      <c r="G1748" s="148"/>
      <c r="H1748" s="64"/>
      <c r="I1748" s="64"/>
      <c r="J1748" s="64"/>
      <c r="K1748" s="64"/>
      <c r="L1748" s="64"/>
      <c r="M1748" s="64"/>
      <c r="N1748" s="64"/>
      <c r="O1748" s="64"/>
    </row>
    <row r="1749" spans="1:15" s="59" customFormat="1" x14ac:dyDescent="0.3">
      <c r="A1749" s="56"/>
      <c r="B1749" s="117"/>
      <c r="C1749" s="85"/>
      <c r="D1749" s="123"/>
      <c r="E1749" s="60"/>
      <c r="F1749" s="148"/>
      <c r="G1749" s="148"/>
      <c r="H1749" s="64"/>
      <c r="I1749" s="64"/>
      <c r="J1749" s="64"/>
      <c r="K1749" s="64"/>
      <c r="L1749" s="64"/>
      <c r="M1749" s="64"/>
      <c r="N1749" s="64"/>
      <c r="O1749" s="64"/>
    </row>
    <row r="1750" spans="1:15" s="59" customFormat="1" x14ac:dyDescent="0.3">
      <c r="A1750" s="56"/>
      <c r="B1750" s="117"/>
      <c r="C1750" s="85"/>
      <c r="D1750" s="123"/>
      <c r="E1750" s="60"/>
      <c r="F1750" s="148"/>
      <c r="G1750" s="148"/>
      <c r="H1750" s="64"/>
      <c r="I1750" s="64"/>
      <c r="J1750" s="64"/>
      <c r="K1750" s="64"/>
      <c r="L1750" s="64"/>
      <c r="M1750" s="64"/>
      <c r="N1750" s="64"/>
      <c r="O1750" s="64"/>
    </row>
    <row r="1751" spans="1:15" s="59" customFormat="1" x14ac:dyDescent="0.3">
      <c r="A1751" s="56"/>
      <c r="B1751" s="117"/>
      <c r="C1751" s="85"/>
      <c r="D1751" s="123"/>
      <c r="E1751" s="60"/>
      <c r="F1751" s="148"/>
      <c r="G1751" s="148"/>
      <c r="H1751" s="64"/>
      <c r="I1751" s="64"/>
      <c r="J1751" s="64"/>
      <c r="K1751" s="64"/>
      <c r="L1751" s="64"/>
      <c r="M1751" s="64"/>
      <c r="N1751" s="64"/>
      <c r="O1751" s="64"/>
    </row>
    <row r="1752" spans="1:15" s="59" customFormat="1" x14ac:dyDescent="0.3">
      <c r="A1752" s="56"/>
      <c r="B1752" s="117"/>
      <c r="C1752" s="85"/>
      <c r="D1752" s="123"/>
      <c r="E1752" s="60"/>
      <c r="F1752" s="148"/>
      <c r="G1752" s="148"/>
      <c r="H1752" s="64"/>
      <c r="I1752" s="64"/>
      <c r="J1752" s="64"/>
      <c r="K1752" s="64"/>
      <c r="L1752" s="64"/>
      <c r="M1752" s="64"/>
      <c r="N1752" s="64"/>
      <c r="O1752" s="64"/>
    </row>
    <row r="1753" spans="1:15" s="59" customFormat="1" x14ac:dyDescent="0.3">
      <c r="A1753" s="56"/>
      <c r="B1753" s="117"/>
      <c r="C1753" s="85"/>
      <c r="D1753" s="123"/>
      <c r="E1753" s="60"/>
      <c r="F1753" s="148"/>
      <c r="G1753" s="148"/>
      <c r="H1753" s="64"/>
      <c r="I1753" s="64"/>
      <c r="J1753" s="64"/>
      <c r="K1753" s="64"/>
      <c r="L1753" s="64"/>
      <c r="M1753" s="64"/>
      <c r="N1753" s="64"/>
      <c r="O1753" s="64"/>
    </row>
    <row r="1754" spans="1:15" s="59" customFormat="1" x14ac:dyDescent="0.3">
      <c r="A1754" s="56"/>
      <c r="B1754" s="117"/>
      <c r="C1754" s="85"/>
      <c r="D1754" s="123"/>
      <c r="E1754" s="60"/>
      <c r="F1754" s="148"/>
      <c r="G1754" s="148"/>
      <c r="H1754" s="64"/>
      <c r="I1754" s="64"/>
      <c r="J1754" s="64"/>
      <c r="K1754" s="64"/>
      <c r="L1754" s="64"/>
      <c r="M1754" s="64"/>
      <c r="N1754" s="64"/>
      <c r="O1754" s="64"/>
    </row>
    <row r="1755" spans="1:15" s="59" customFormat="1" x14ac:dyDescent="0.3">
      <c r="A1755" s="56"/>
      <c r="B1755" s="117"/>
      <c r="C1755" s="85"/>
      <c r="D1755" s="123"/>
      <c r="E1755" s="60"/>
      <c r="F1755" s="148"/>
      <c r="G1755" s="148"/>
      <c r="H1755" s="64"/>
      <c r="I1755" s="64"/>
      <c r="J1755" s="64"/>
      <c r="K1755" s="64"/>
      <c r="L1755" s="64"/>
      <c r="M1755" s="64"/>
      <c r="N1755" s="64"/>
      <c r="O1755" s="64"/>
    </row>
    <row r="1756" spans="1:15" s="59" customFormat="1" x14ac:dyDescent="0.3">
      <c r="A1756" s="56"/>
      <c r="B1756" s="117"/>
      <c r="C1756" s="85"/>
      <c r="D1756" s="123"/>
      <c r="E1756" s="60"/>
      <c r="F1756" s="148"/>
      <c r="G1756" s="148"/>
      <c r="H1756" s="64"/>
      <c r="I1756" s="64"/>
      <c r="J1756" s="64"/>
      <c r="K1756" s="64"/>
      <c r="L1756" s="64"/>
      <c r="M1756" s="64"/>
      <c r="N1756" s="64"/>
      <c r="O1756" s="64"/>
    </row>
    <row r="1757" spans="1:15" s="59" customFormat="1" x14ac:dyDescent="0.3">
      <c r="A1757" s="56"/>
      <c r="B1757" s="117"/>
      <c r="C1757" s="85"/>
      <c r="D1757" s="123"/>
      <c r="E1757" s="60"/>
      <c r="F1757" s="148"/>
      <c r="G1757" s="148"/>
      <c r="H1757" s="64"/>
      <c r="I1757" s="64"/>
      <c r="J1757" s="64"/>
      <c r="K1757" s="64"/>
      <c r="L1757" s="64"/>
      <c r="M1757" s="64"/>
      <c r="N1757" s="64"/>
      <c r="O1757" s="64"/>
    </row>
    <row r="1758" spans="1:15" s="59" customFormat="1" x14ac:dyDescent="0.3">
      <c r="A1758" s="56"/>
      <c r="B1758" s="117"/>
      <c r="C1758" s="83"/>
      <c r="D1758" s="123"/>
      <c r="E1758" s="60"/>
      <c r="F1758" s="148"/>
      <c r="G1758" s="148"/>
      <c r="H1758" s="64"/>
      <c r="I1758" s="64"/>
      <c r="J1758" s="64"/>
      <c r="K1758" s="64"/>
      <c r="L1758" s="64"/>
      <c r="M1758" s="64"/>
      <c r="N1758" s="64"/>
      <c r="O1758" s="64"/>
    </row>
    <row r="1759" spans="1:15" s="59" customFormat="1" x14ac:dyDescent="0.3">
      <c r="A1759" s="56"/>
      <c r="B1759" s="117"/>
      <c r="C1759" s="85"/>
      <c r="D1759" s="123"/>
      <c r="E1759" s="60"/>
      <c r="F1759" s="148"/>
      <c r="G1759" s="148"/>
      <c r="H1759" s="64"/>
      <c r="I1759" s="64"/>
      <c r="J1759" s="64"/>
      <c r="K1759" s="64"/>
      <c r="L1759" s="64"/>
      <c r="M1759" s="64"/>
      <c r="N1759" s="64"/>
      <c r="O1759" s="64"/>
    </row>
    <row r="1760" spans="1:15" s="59" customFormat="1" x14ac:dyDescent="0.3">
      <c r="A1760" s="56"/>
      <c r="B1760" s="117"/>
      <c r="C1760" s="85"/>
      <c r="D1760" s="123"/>
      <c r="E1760" s="60"/>
      <c r="F1760" s="148"/>
      <c r="G1760" s="148"/>
      <c r="H1760" s="64"/>
      <c r="I1760" s="64"/>
      <c r="J1760" s="64"/>
      <c r="K1760" s="64"/>
      <c r="L1760" s="64"/>
      <c r="M1760" s="64"/>
      <c r="N1760" s="64"/>
      <c r="O1760" s="64"/>
    </row>
    <row r="1761" spans="1:15" s="59" customFormat="1" x14ac:dyDescent="0.3">
      <c r="A1761" s="56"/>
      <c r="B1761" s="117"/>
      <c r="C1761" s="85"/>
      <c r="D1761" s="123"/>
      <c r="E1761" s="60"/>
      <c r="F1761" s="148"/>
      <c r="G1761" s="148"/>
      <c r="H1761" s="64"/>
      <c r="I1761" s="64"/>
      <c r="J1761" s="64"/>
      <c r="K1761" s="64"/>
      <c r="L1761" s="64"/>
      <c r="M1761" s="64"/>
      <c r="N1761" s="64"/>
      <c r="O1761" s="64"/>
    </row>
    <row r="1762" spans="1:15" s="59" customFormat="1" x14ac:dyDescent="0.3">
      <c r="A1762" s="56"/>
      <c r="B1762" s="117"/>
      <c r="C1762" s="85"/>
      <c r="D1762" s="123"/>
      <c r="E1762" s="60"/>
      <c r="F1762" s="148"/>
      <c r="G1762" s="148"/>
      <c r="H1762" s="64"/>
      <c r="I1762" s="64"/>
      <c r="J1762" s="64"/>
      <c r="K1762" s="64"/>
      <c r="L1762" s="64"/>
      <c r="M1762" s="64"/>
      <c r="N1762" s="64"/>
      <c r="O1762" s="64"/>
    </row>
    <row r="1763" spans="1:15" s="59" customFormat="1" x14ac:dyDescent="0.3">
      <c r="A1763" s="56"/>
      <c r="B1763" s="117"/>
      <c r="C1763" s="85"/>
      <c r="D1763" s="123"/>
      <c r="E1763" s="60"/>
      <c r="F1763" s="148"/>
      <c r="G1763" s="148"/>
      <c r="H1763" s="64"/>
      <c r="I1763" s="64"/>
      <c r="J1763" s="64"/>
      <c r="K1763" s="64"/>
      <c r="L1763" s="64"/>
      <c r="M1763" s="64"/>
      <c r="N1763" s="64"/>
      <c r="O1763" s="64"/>
    </row>
    <row r="1764" spans="1:15" s="59" customFormat="1" x14ac:dyDescent="0.3">
      <c r="A1764" s="56"/>
      <c r="B1764" s="117"/>
      <c r="C1764" s="85"/>
      <c r="D1764" s="123"/>
      <c r="E1764" s="60"/>
      <c r="F1764" s="148"/>
      <c r="G1764" s="148"/>
      <c r="H1764" s="64"/>
      <c r="I1764" s="64"/>
      <c r="J1764" s="64"/>
      <c r="K1764" s="64"/>
      <c r="L1764" s="64"/>
      <c r="M1764" s="64"/>
      <c r="N1764" s="64"/>
      <c r="O1764" s="64"/>
    </row>
    <row r="1765" spans="1:15" s="59" customFormat="1" x14ac:dyDescent="0.3">
      <c r="A1765" s="56"/>
      <c r="B1765" s="117"/>
      <c r="C1765" s="85"/>
      <c r="D1765" s="123"/>
      <c r="E1765" s="60"/>
      <c r="F1765" s="148"/>
      <c r="G1765" s="148"/>
      <c r="H1765" s="64"/>
      <c r="I1765" s="64"/>
      <c r="J1765" s="64"/>
      <c r="K1765" s="64"/>
      <c r="L1765" s="64"/>
      <c r="M1765" s="64"/>
      <c r="N1765" s="64"/>
      <c r="O1765" s="64"/>
    </row>
    <row r="1766" spans="1:15" s="59" customFormat="1" x14ac:dyDescent="0.3">
      <c r="A1766" s="56"/>
      <c r="B1766" s="117"/>
      <c r="C1766" s="85"/>
      <c r="D1766" s="123"/>
      <c r="E1766" s="60"/>
      <c r="F1766" s="148"/>
      <c r="G1766" s="148"/>
      <c r="H1766" s="64"/>
      <c r="I1766" s="64"/>
      <c r="J1766" s="64"/>
      <c r="K1766" s="64"/>
      <c r="L1766" s="64"/>
      <c r="M1766" s="64"/>
      <c r="N1766" s="64"/>
      <c r="O1766" s="64"/>
    </row>
    <row r="1767" spans="1:15" s="59" customFormat="1" x14ac:dyDescent="0.3">
      <c r="A1767" s="56"/>
      <c r="B1767" s="117"/>
      <c r="C1767" s="85"/>
      <c r="D1767" s="123"/>
      <c r="E1767" s="60"/>
      <c r="F1767" s="148"/>
      <c r="G1767" s="148"/>
      <c r="H1767" s="64"/>
      <c r="I1767" s="64"/>
      <c r="J1767" s="64"/>
      <c r="K1767" s="64"/>
      <c r="L1767" s="64"/>
      <c r="M1767" s="64"/>
      <c r="N1767" s="64"/>
      <c r="O1767" s="64"/>
    </row>
    <row r="1768" spans="1:15" s="59" customFormat="1" x14ac:dyDescent="0.3">
      <c r="A1768" s="56"/>
      <c r="B1768" s="117"/>
      <c r="C1768" s="85"/>
      <c r="D1768" s="123"/>
      <c r="E1768" s="60"/>
      <c r="F1768" s="148"/>
      <c r="G1768" s="148"/>
      <c r="H1768" s="64"/>
      <c r="I1768" s="64"/>
      <c r="J1768" s="64"/>
      <c r="K1768" s="64"/>
      <c r="L1768" s="64"/>
      <c r="M1768" s="64"/>
      <c r="N1768" s="64"/>
      <c r="O1768" s="64"/>
    </row>
    <row r="1769" spans="1:15" s="59" customFormat="1" x14ac:dyDescent="0.3">
      <c r="A1769" s="56"/>
      <c r="B1769" s="117"/>
      <c r="C1769" s="85"/>
      <c r="D1769" s="123"/>
      <c r="E1769" s="60"/>
      <c r="F1769" s="148"/>
      <c r="G1769" s="148"/>
      <c r="H1769" s="64"/>
      <c r="I1769" s="64"/>
      <c r="J1769" s="64"/>
      <c r="K1769" s="64"/>
      <c r="L1769" s="64"/>
      <c r="M1769" s="64"/>
      <c r="N1769" s="64"/>
      <c r="O1769" s="64"/>
    </row>
    <row r="1770" spans="1:15" s="59" customFormat="1" x14ac:dyDescent="0.3">
      <c r="A1770" s="56"/>
      <c r="B1770" s="117"/>
      <c r="C1770" s="85"/>
      <c r="D1770" s="123"/>
      <c r="E1770" s="60"/>
      <c r="F1770" s="148"/>
      <c r="G1770" s="148"/>
      <c r="H1770" s="64"/>
      <c r="I1770" s="64"/>
      <c r="J1770" s="64"/>
      <c r="K1770" s="64"/>
      <c r="L1770" s="64"/>
      <c r="M1770" s="64"/>
      <c r="N1770" s="64"/>
      <c r="O1770" s="64"/>
    </row>
    <row r="1771" spans="1:15" x14ac:dyDescent="0.3">
      <c r="B1771" s="117"/>
      <c r="C1771" s="85"/>
    </row>
    <row r="1772" spans="1:15" x14ac:dyDescent="0.3">
      <c r="B1772" s="117"/>
      <c r="C1772" s="85"/>
    </row>
    <row r="1773" spans="1:15" x14ac:dyDescent="0.3">
      <c r="B1773" s="117"/>
      <c r="C1773" s="85"/>
    </row>
    <row r="1774" spans="1:15" x14ac:dyDescent="0.3">
      <c r="B1774" s="117"/>
      <c r="C1774" s="85"/>
    </row>
    <row r="1775" spans="1:15" x14ac:dyDescent="0.3">
      <c r="B1775" s="117"/>
      <c r="C1775" s="85"/>
    </row>
    <row r="1776" spans="1:15" x14ac:dyDescent="0.3">
      <c r="B1776" s="85"/>
      <c r="C1776" s="83"/>
      <c r="D1776" s="119"/>
      <c r="E1776" s="120"/>
    </row>
    <row r="1777" spans="1:7" x14ac:dyDescent="0.3">
      <c r="A1777" s="65"/>
      <c r="B1777" s="117"/>
      <c r="C1777" s="118"/>
    </row>
    <row r="1778" spans="1:7" x14ac:dyDescent="0.3">
      <c r="B1778" s="117"/>
    </row>
    <row r="1779" spans="1:7" x14ac:dyDescent="0.3">
      <c r="B1779" s="117"/>
      <c r="C1779" s="85"/>
    </row>
    <row r="1780" spans="1:7" x14ac:dyDescent="0.3">
      <c r="B1780" s="117"/>
      <c r="C1780" s="85"/>
    </row>
    <row r="1781" spans="1:7" x14ac:dyDescent="0.3">
      <c r="B1781" s="117"/>
    </row>
    <row r="1782" spans="1:7" x14ac:dyDescent="0.3">
      <c r="B1782" s="117"/>
    </row>
    <row r="1783" spans="1:7" x14ac:dyDescent="0.3">
      <c r="B1783" s="117"/>
    </row>
    <row r="1784" spans="1:7" x14ac:dyDescent="0.3">
      <c r="B1784" s="117"/>
    </row>
    <row r="1785" spans="1:7" x14ac:dyDescent="0.3">
      <c r="A1785" s="65"/>
      <c r="B1785" s="117"/>
      <c r="C1785" s="118"/>
    </row>
    <row r="1786" spans="1:7" x14ac:dyDescent="0.3">
      <c r="B1786" s="117"/>
    </row>
    <row r="1787" spans="1:7" x14ac:dyDescent="0.3">
      <c r="B1787" s="117"/>
      <c r="C1787" s="85"/>
    </row>
    <row r="1788" spans="1:7" x14ac:dyDescent="0.3">
      <c r="B1788" s="117"/>
      <c r="C1788" s="85"/>
    </row>
    <row r="1789" spans="1:7" s="59" customFormat="1" x14ac:dyDescent="0.3">
      <c r="A1789" s="56"/>
      <c r="B1789" s="117"/>
      <c r="C1789" s="58"/>
      <c r="D1789" s="123"/>
      <c r="E1789" s="60"/>
      <c r="F1789" s="148"/>
      <c r="G1789" s="148"/>
    </row>
    <row r="1790" spans="1:7" s="59" customFormat="1" x14ac:dyDescent="0.3">
      <c r="A1790" s="56"/>
      <c r="B1790" s="117"/>
      <c r="C1790" s="58"/>
      <c r="D1790" s="123"/>
      <c r="E1790" s="60"/>
      <c r="F1790" s="148"/>
      <c r="G1790" s="148"/>
    </row>
    <row r="1791" spans="1:7" s="59" customFormat="1" x14ac:dyDescent="0.3">
      <c r="A1791" s="56"/>
      <c r="B1791" s="117"/>
      <c r="C1791" s="58"/>
      <c r="D1791" s="123"/>
      <c r="E1791" s="60"/>
      <c r="F1791" s="148"/>
      <c r="G1791" s="148"/>
    </row>
    <row r="1792" spans="1:7" s="59" customFormat="1" x14ac:dyDescent="0.3">
      <c r="A1792" s="56"/>
      <c r="B1792" s="117"/>
      <c r="C1792" s="58"/>
      <c r="D1792" s="123"/>
      <c r="E1792" s="60"/>
      <c r="F1792" s="148"/>
      <c r="G1792" s="148"/>
    </row>
    <row r="1793" spans="1:7" s="59" customFormat="1" x14ac:dyDescent="0.3">
      <c r="A1793" s="65"/>
      <c r="B1793" s="117"/>
      <c r="C1793" s="118"/>
      <c r="D1793" s="123"/>
      <c r="E1793" s="60"/>
      <c r="F1793" s="148"/>
      <c r="G1793" s="148"/>
    </row>
    <row r="1794" spans="1:7" s="59" customFormat="1" x14ac:dyDescent="0.3">
      <c r="A1794" s="56"/>
      <c r="B1794" s="117"/>
      <c r="C1794" s="58"/>
      <c r="D1794" s="123"/>
      <c r="E1794" s="60"/>
      <c r="F1794" s="148"/>
      <c r="G1794" s="148"/>
    </row>
    <row r="1795" spans="1:7" s="59" customFormat="1" x14ac:dyDescent="0.3">
      <c r="A1795" s="56"/>
      <c r="B1795" s="117"/>
      <c r="C1795" s="85"/>
      <c r="D1795" s="123"/>
      <c r="E1795" s="60"/>
      <c r="F1795" s="148"/>
      <c r="G1795" s="148"/>
    </row>
    <row r="1796" spans="1:7" s="59" customFormat="1" x14ac:dyDescent="0.3">
      <c r="A1796" s="56"/>
      <c r="B1796" s="117"/>
      <c r="C1796" s="85"/>
      <c r="D1796" s="123"/>
      <c r="E1796" s="60"/>
      <c r="F1796" s="148"/>
      <c r="G1796" s="148"/>
    </row>
    <row r="1797" spans="1:7" s="59" customFormat="1" x14ac:dyDescent="0.3">
      <c r="A1797" s="56"/>
      <c r="B1797" s="117"/>
      <c r="C1797" s="58"/>
      <c r="D1797" s="123"/>
      <c r="E1797" s="60"/>
      <c r="F1797" s="148"/>
      <c r="G1797" s="148"/>
    </row>
    <row r="1798" spans="1:7" s="59" customFormat="1" x14ac:dyDescent="0.3">
      <c r="A1798" s="56"/>
      <c r="B1798" s="117"/>
      <c r="C1798" s="58"/>
      <c r="D1798" s="123"/>
      <c r="E1798" s="60"/>
      <c r="F1798" s="148"/>
      <c r="G1798" s="148"/>
    </row>
    <row r="1799" spans="1:7" s="59" customFormat="1" x14ac:dyDescent="0.3">
      <c r="A1799" s="56"/>
      <c r="B1799" s="117"/>
      <c r="C1799" s="58"/>
      <c r="D1799" s="123"/>
      <c r="E1799" s="60"/>
      <c r="F1799" s="148"/>
      <c r="G1799" s="148"/>
    </row>
    <row r="1800" spans="1:7" s="59" customFormat="1" x14ac:dyDescent="0.3">
      <c r="A1800" s="56"/>
      <c r="B1800" s="117"/>
      <c r="C1800" s="58"/>
      <c r="D1800" s="123"/>
      <c r="E1800" s="60"/>
      <c r="F1800" s="148"/>
      <c r="G1800" s="148"/>
    </row>
    <row r="1801" spans="1:7" s="59" customFormat="1" x14ac:dyDescent="0.3">
      <c r="A1801" s="65"/>
      <c r="B1801" s="117"/>
      <c r="C1801" s="118"/>
      <c r="D1801" s="123"/>
      <c r="E1801" s="60"/>
      <c r="F1801" s="148"/>
      <c r="G1801" s="148"/>
    </row>
    <row r="1802" spans="1:7" s="59" customFormat="1" x14ac:dyDescent="0.3">
      <c r="A1802" s="56"/>
      <c r="B1802" s="85"/>
      <c r="C1802" s="58"/>
      <c r="D1802" s="123"/>
      <c r="E1802" s="60"/>
      <c r="F1802" s="148"/>
      <c r="G1802" s="148"/>
    </row>
    <row r="1803" spans="1:7" s="59" customFormat="1" x14ac:dyDescent="0.3">
      <c r="A1803" s="56"/>
      <c r="B1803" s="85"/>
      <c r="C1803" s="58"/>
      <c r="D1803" s="123"/>
      <c r="E1803" s="60"/>
      <c r="F1803" s="148"/>
      <c r="G1803" s="148"/>
    </row>
    <row r="1804" spans="1:7" s="59" customFormat="1" x14ac:dyDescent="0.3">
      <c r="A1804" s="56"/>
      <c r="B1804" s="85"/>
      <c r="C1804" s="85"/>
      <c r="D1804" s="123"/>
      <c r="E1804" s="60"/>
      <c r="F1804" s="148"/>
      <c r="G1804" s="148"/>
    </row>
    <row r="1805" spans="1:7" x14ac:dyDescent="0.3">
      <c r="B1805" s="85"/>
      <c r="C1805" s="85"/>
    </row>
    <row r="1806" spans="1:7" x14ac:dyDescent="0.3">
      <c r="B1806" s="85"/>
    </row>
    <row r="1808" spans="1:7" x14ac:dyDescent="0.3">
      <c r="A1808" s="65"/>
      <c r="B1808" s="117"/>
      <c r="C1808" s="118"/>
    </row>
    <row r="1809" spans="1:5" x14ac:dyDescent="0.3">
      <c r="B1809" s="85"/>
      <c r="C1809" s="85"/>
    </row>
    <row r="1810" spans="1:5" x14ac:dyDescent="0.3">
      <c r="B1810" s="85"/>
    </row>
    <row r="1811" spans="1:5" x14ac:dyDescent="0.3">
      <c r="B1811" s="85"/>
      <c r="D1811" s="122"/>
      <c r="E1811" s="120"/>
    </row>
    <row r="1812" spans="1:5" x14ac:dyDescent="0.3">
      <c r="B1812" s="85"/>
      <c r="D1812" s="122"/>
      <c r="E1812" s="120"/>
    </row>
    <row r="1813" spans="1:5" x14ac:dyDescent="0.3">
      <c r="B1813" s="85"/>
    </row>
    <row r="1814" spans="1:5" x14ac:dyDescent="0.3">
      <c r="B1814" s="85"/>
    </row>
    <row r="1815" spans="1:5" x14ac:dyDescent="0.3">
      <c r="B1815" s="85"/>
      <c r="C1815" s="83"/>
      <c r="D1815" s="119"/>
      <c r="E1815" s="120"/>
    </row>
    <row r="1816" spans="1:5" x14ac:dyDescent="0.3">
      <c r="A1816" s="65"/>
      <c r="B1816" s="117"/>
      <c r="C1816" s="57"/>
    </row>
    <row r="1817" spans="1:5" x14ac:dyDescent="0.3">
      <c r="B1817" s="85"/>
      <c r="C1817" s="83"/>
    </row>
    <row r="1818" spans="1:5" x14ac:dyDescent="0.3">
      <c r="B1818" s="85"/>
      <c r="C1818" s="83"/>
      <c r="D1818" s="119"/>
      <c r="E1818" s="120"/>
    </row>
    <row r="1819" spans="1:5" x14ac:dyDescent="0.3">
      <c r="B1819" s="85"/>
      <c r="C1819" s="83"/>
      <c r="E1819" s="120"/>
    </row>
    <row r="1820" spans="1:5" x14ac:dyDescent="0.3">
      <c r="B1820" s="85"/>
      <c r="C1820" s="83"/>
      <c r="E1820" s="120"/>
    </row>
    <row r="1821" spans="1:5" x14ac:dyDescent="0.3">
      <c r="B1821" s="85"/>
      <c r="C1821" s="83"/>
      <c r="D1821" s="119"/>
      <c r="E1821" s="120"/>
    </row>
    <row r="1822" spans="1:5" x14ac:dyDescent="0.3">
      <c r="B1822" s="85"/>
      <c r="C1822" s="83"/>
      <c r="D1822" s="119"/>
      <c r="E1822" s="120"/>
    </row>
    <row r="1823" spans="1:5" x14ac:dyDescent="0.3">
      <c r="B1823" s="85"/>
      <c r="C1823" s="83"/>
      <c r="D1823" s="119"/>
      <c r="E1823" s="120"/>
    </row>
    <row r="1824" spans="1:5" x14ac:dyDescent="0.3">
      <c r="B1824" s="85"/>
      <c r="C1824" s="83"/>
      <c r="D1824" s="119"/>
      <c r="E1824" s="120"/>
    </row>
    <row r="1825" spans="1:7" x14ac:dyDescent="0.3">
      <c r="A1825" s="65"/>
      <c r="B1825" s="117"/>
      <c r="C1825" s="57"/>
    </row>
    <row r="1826" spans="1:7" x14ac:dyDescent="0.3">
      <c r="B1826" s="85"/>
      <c r="C1826" s="83"/>
    </row>
    <row r="1827" spans="1:7" x14ac:dyDescent="0.3">
      <c r="B1827" s="85"/>
    </row>
    <row r="1828" spans="1:7" x14ac:dyDescent="0.3">
      <c r="B1828" s="85"/>
      <c r="C1828" s="85"/>
    </row>
    <row r="1829" spans="1:7" x14ac:dyDescent="0.3">
      <c r="B1829" s="85"/>
      <c r="C1829" s="85"/>
    </row>
    <row r="1830" spans="1:7" x14ac:dyDescent="0.3">
      <c r="B1830" s="85"/>
      <c r="C1830" s="85"/>
    </row>
    <row r="1831" spans="1:7" x14ac:dyDescent="0.3">
      <c r="B1831" s="85"/>
      <c r="C1831" s="85"/>
    </row>
    <row r="1832" spans="1:7" x14ac:dyDescent="0.3">
      <c r="B1832" s="85"/>
      <c r="C1832" s="85"/>
    </row>
    <row r="1833" spans="1:7" x14ac:dyDescent="0.3">
      <c r="A1833" s="65"/>
      <c r="B1833" s="117"/>
      <c r="C1833" s="57"/>
    </row>
    <row r="1834" spans="1:7" x14ac:dyDescent="0.3">
      <c r="B1834" s="85"/>
      <c r="C1834" s="83"/>
    </row>
    <row r="1835" spans="1:7" x14ac:dyDescent="0.3">
      <c r="B1835" s="85"/>
    </row>
    <row r="1836" spans="1:7" x14ac:dyDescent="0.3">
      <c r="B1836" s="85"/>
      <c r="C1836" s="85"/>
    </row>
    <row r="1837" spans="1:7" s="59" customFormat="1" x14ac:dyDescent="0.3">
      <c r="A1837" s="56"/>
      <c r="B1837" s="85"/>
      <c r="C1837" s="85"/>
      <c r="D1837" s="123"/>
      <c r="E1837" s="60"/>
      <c r="F1837" s="148"/>
      <c r="G1837" s="148"/>
    </row>
    <row r="1838" spans="1:7" s="59" customFormat="1" x14ac:dyDescent="0.3">
      <c r="A1838" s="56"/>
      <c r="B1838" s="85"/>
      <c r="C1838" s="58"/>
      <c r="D1838" s="123"/>
      <c r="E1838" s="60"/>
      <c r="F1838" s="148"/>
      <c r="G1838" s="148"/>
    </row>
    <row r="1839" spans="1:7" s="59" customFormat="1" x14ac:dyDescent="0.3">
      <c r="A1839" s="56"/>
      <c r="B1839" s="85"/>
      <c r="C1839" s="58"/>
      <c r="D1839" s="123"/>
      <c r="E1839" s="60"/>
      <c r="F1839" s="148"/>
      <c r="G1839" s="148"/>
    </row>
    <row r="1840" spans="1:7" s="59" customFormat="1" x14ac:dyDescent="0.3">
      <c r="A1840" s="65"/>
      <c r="B1840" s="117"/>
      <c r="C1840" s="118"/>
      <c r="D1840" s="123"/>
      <c r="E1840" s="60"/>
      <c r="F1840" s="148"/>
      <c r="G1840" s="148"/>
    </row>
    <row r="1841" spans="1:7" s="59" customFormat="1" x14ac:dyDescent="0.3">
      <c r="A1841" s="56"/>
      <c r="B1841" s="85"/>
      <c r="C1841" s="58"/>
      <c r="D1841" s="123"/>
      <c r="E1841" s="60"/>
      <c r="F1841" s="148"/>
      <c r="G1841" s="148"/>
    </row>
    <row r="1842" spans="1:7" s="59" customFormat="1" x14ac:dyDescent="0.3">
      <c r="A1842" s="56"/>
      <c r="B1842" s="85"/>
      <c r="C1842" s="58"/>
      <c r="D1842" s="123"/>
      <c r="E1842" s="60"/>
      <c r="F1842" s="148"/>
      <c r="G1842" s="148"/>
    </row>
    <row r="1843" spans="1:7" s="59" customFormat="1" x14ac:dyDescent="0.3">
      <c r="A1843" s="56"/>
      <c r="B1843" s="85"/>
      <c r="C1843" s="58"/>
      <c r="D1843" s="123"/>
      <c r="E1843" s="60"/>
      <c r="F1843" s="148"/>
      <c r="G1843" s="148"/>
    </row>
    <row r="1844" spans="1:7" s="59" customFormat="1" x14ac:dyDescent="0.3">
      <c r="A1844" s="56"/>
      <c r="B1844" s="85"/>
      <c r="C1844" s="58"/>
      <c r="D1844" s="123"/>
      <c r="E1844" s="60"/>
      <c r="F1844" s="148"/>
      <c r="G1844" s="148"/>
    </row>
    <row r="1845" spans="1:7" s="59" customFormat="1" x14ac:dyDescent="0.3">
      <c r="A1845" s="65"/>
      <c r="B1845" s="117"/>
      <c r="C1845" s="58"/>
      <c r="D1845" s="123"/>
      <c r="E1845" s="60"/>
      <c r="F1845" s="148"/>
      <c r="G1845" s="148"/>
    </row>
    <row r="1846" spans="1:7" s="59" customFormat="1" x14ac:dyDescent="0.3">
      <c r="A1846" s="56"/>
      <c r="B1846" s="85"/>
      <c r="C1846" s="58"/>
      <c r="D1846" s="123"/>
      <c r="E1846" s="60"/>
      <c r="F1846" s="148"/>
      <c r="G1846" s="148"/>
    </row>
    <row r="1847" spans="1:7" s="59" customFormat="1" x14ac:dyDescent="0.3">
      <c r="A1847" s="56"/>
      <c r="B1847" s="85"/>
      <c r="C1847" s="58"/>
      <c r="D1847" s="123"/>
      <c r="E1847" s="60"/>
      <c r="F1847" s="148"/>
      <c r="G1847" s="148"/>
    </row>
    <row r="1848" spans="1:7" s="59" customFormat="1" x14ac:dyDescent="0.3">
      <c r="A1848" s="56"/>
      <c r="B1848" s="85"/>
      <c r="C1848" s="58"/>
      <c r="D1848" s="123"/>
      <c r="E1848" s="60"/>
      <c r="F1848" s="148"/>
      <c r="G1848" s="148"/>
    </row>
    <row r="1849" spans="1:7" s="59" customFormat="1" x14ac:dyDescent="0.3">
      <c r="A1849" s="65"/>
      <c r="B1849" s="117"/>
      <c r="C1849" s="118"/>
      <c r="D1849" s="123"/>
      <c r="E1849" s="60"/>
      <c r="F1849" s="148"/>
      <c r="G1849" s="148"/>
    </row>
    <row r="1850" spans="1:7" s="59" customFormat="1" x14ac:dyDescent="0.3">
      <c r="A1850" s="56"/>
      <c r="B1850" s="121"/>
      <c r="C1850" s="58"/>
      <c r="D1850" s="123"/>
      <c r="E1850" s="60"/>
      <c r="F1850" s="148"/>
      <c r="G1850" s="148"/>
    </row>
    <row r="1851" spans="1:7" s="59" customFormat="1" x14ac:dyDescent="0.3">
      <c r="A1851" s="56"/>
      <c r="B1851" s="121"/>
      <c r="C1851" s="58"/>
      <c r="D1851" s="123"/>
      <c r="E1851" s="60"/>
      <c r="F1851" s="148"/>
      <c r="G1851" s="148"/>
    </row>
    <row r="1852" spans="1:7" s="59" customFormat="1" x14ac:dyDescent="0.3">
      <c r="A1852" s="56"/>
      <c r="B1852" s="121"/>
      <c r="C1852" s="58"/>
      <c r="D1852" s="123"/>
      <c r="E1852" s="60"/>
      <c r="F1852" s="148"/>
      <c r="G1852" s="148"/>
    </row>
    <row r="1853" spans="1:7" s="59" customFormat="1" x14ac:dyDescent="0.3">
      <c r="A1853" s="56"/>
      <c r="B1853" s="121"/>
      <c r="C1853" s="58"/>
      <c r="D1853" s="123"/>
      <c r="E1853" s="60"/>
      <c r="F1853" s="148"/>
      <c r="G1853" s="148"/>
    </row>
    <row r="1854" spans="1:7" s="59" customFormat="1" x14ac:dyDescent="0.3">
      <c r="A1854" s="56"/>
      <c r="B1854" s="121"/>
      <c r="C1854" s="58"/>
      <c r="D1854" s="123"/>
      <c r="E1854" s="60"/>
      <c r="F1854" s="148"/>
      <c r="G1854" s="148"/>
    </row>
    <row r="1855" spans="1:7" s="59" customFormat="1" x14ac:dyDescent="0.3">
      <c r="A1855" s="56"/>
      <c r="B1855" s="121"/>
      <c r="C1855" s="58"/>
      <c r="D1855" s="123"/>
      <c r="E1855" s="60"/>
      <c r="F1855" s="148"/>
      <c r="G1855" s="148"/>
    </row>
    <row r="1856" spans="1:7" s="59" customFormat="1" x14ac:dyDescent="0.3">
      <c r="A1856" s="56"/>
      <c r="B1856" s="121"/>
      <c r="C1856" s="58"/>
      <c r="D1856" s="123"/>
      <c r="E1856" s="60"/>
      <c r="F1856" s="148"/>
      <c r="G1856" s="148"/>
    </row>
    <row r="1857" spans="1:7" s="59" customFormat="1" x14ac:dyDescent="0.3">
      <c r="A1857" s="56"/>
      <c r="B1857" s="121"/>
      <c r="C1857" s="58"/>
      <c r="D1857" s="123"/>
      <c r="E1857" s="60"/>
      <c r="F1857" s="148"/>
      <c r="G1857" s="148"/>
    </row>
    <row r="1858" spans="1:7" s="59" customFormat="1" x14ac:dyDescent="0.3">
      <c r="A1858" s="56"/>
      <c r="B1858" s="121"/>
      <c r="C1858" s="58"/>
      <c r="D1858" s="123"/>
      <c r="E1858" s="60"/>
      <c r="F1858" s="148"/>
      <c r="G1858" s="148"/>
    </row>
    <row r="1859" spans="1:7" s="59" customFormat="1" x14ac:dyDescent="0.3">
      <c r="A1859" s="56"/>
      <c r="B1859" s="121"/>
      <c r="C1859" s="58"/>
      <c r="D1859" s="123"/>
      <c r="E1859" s="60"/>
      <c r="F1859" s="148"/>
      <c r="G1859" s="148"/>
    </row>
    <row r="1860" spans="1:7" s="59" customFormat="1" x14ac:dyDescent="0.3">
      <c r="A1860" s="56"/>
      <c r="B1860" s="121"/>
      <c r="C1860" s="58"/>
      <c r="D1860" s="123"/>
      <c r="E1860" s="60"/>
      <c r="F1860" s="148"/>
      <c r="G1860" s="148"/>
    </row>
    <row r="1861" spans="1:7" s="59" customFormat="1" x14ac:dyDescent="0.3">
      <c r="A1861" s="56"/>
      <c r="B1861" s="85"/>
      <c r="C1861" s="85"/>
      <c r="D1861" s="123"/>
      <c r="E1861" s="60"/>
      <c r="F1861" s="148"/>
      <c r="G1861" s="148"/>
    </row>
    <row r="1862" spans="1:7" s="59" customFormat="1" x14ac:dyDescent="0.3">
      <c r="A1862" s="65"/>
      <c r="B1862" s="117"/>
      <c r="C1862" s="118"/>
      <c r="D1862" s="123"/>
      <c r="E1862" s="60"/>
      <c r="F1862" s="148"/>
      <c r="G1862" s="148"/>
    </row>
    <row r="1863" spans="1:7" s="59" customFormat="1" x14ac:dyDescent="0.3">
      <c r="A1863" s="56"/>
      <c r="B1863" s="85"/>
      <c r="C1863" s="58"/>
      <c r="D1863" s="123"/>
      <c r="E1863" s="60"/>
      <c r="F1863" s="148"/>
      <c r="G1863" s="148"/>
    </row>
    <row r="1864" spans="1:7" s="59" customFormat="1" x14ac:dyDescent="0.3">
      <c r="A1864" s="56"/>
      <c r="B1864" s="85"/>
      <c r="C1864" s="58"/>
      <c r="D1864" s="123"/>
      <c r="E1864" s="60"/>
      <c r="F1864" s="148"/>
      <c r="G1864" s="148"/>
    </row>
    <row r="1865" spans="1:7" s="59" customFormat="1" x14ac:dyDescent="0.3">
      <c r="A1865" s="56"/>
      <c r="B1865" s="85"/>
      <c r="C1865" s="58"/>
      <c r="D1865" s="123"/>
      <c r="E1865" s="60"/>
      <c r="F1865" s="148"/>
      <c r="G1865" s="148"/>
    </row>
    <row r="1866" spans="1:7" s="59" customFormat="1" x14ac:dyDescent="0.3">
      <c r="A1866" s="56"/>
      <c r="B1866" s="85"/>
      <c r="C1866" s="58"/>
      <c r="D1866" s="123"/>
      <c r="E1866" s="60"/>
      <c r="F1866" s="148"/>
      <c r="G1866" s="148"/>
    </row>
    <row r="1867" spans="1:7" s="59" customFormat="1" x14ac:dyDescent="0.3">
      <c r="A1867" s="56"/>
      <c r="B1867" s="85"/>
      <c r="C1867" s="58"/>
      <c r="D1867" s="123"/>
      <c r="E1867" s="60"/>
      <c r="F1867" s="148"/>
      <c r="G1867" s="148"/>
    </row>
    <row r="1868" spans="1:7" s="59" customFormat="1" x14ac:dyDescent="0.3">
      <c r="A1868" s="56"/>
      <c r="B1868" s="85"/>
      <c r="C1868" s="58"/>
      <c r="D1868" s="123"/>
      <c r="E1868" s="60"/>
      <c r="F1868" s="148"/>
      <c r="G1868" s="148"/>
    </row>
    <row r="1869" spans="1:7" s="59" customFormat="1" x14ac:dyDescent="0.3">
      <c r="A1869" s="56"/>
      <c r="B1869" s="85"/>
      <c r="C1869" s="58"/>
      <c r="D1869" s="123"/>
      <c r="E1869" s="60"/>
      <c r="F1869" s="148"/>
      <c r="G1869" s="148"/>
    </row>
    <row r="1870" spans="1:7" s="59" customFormat="1" x14ac:dyDescent="0.3">
      <c r="A1870" s="56"/>
      <c r="B1870" s="85"/>
      <c r="C1870" s="58"/>
      <c r="D1870" s="123"/>
      <c r="E1870" s="60"/>
      <c r="F1870" s="148"/>
      <c r="G1870" s="148"/>
    </row>
    <row r="1871" spans="1:7" s="59" customFormat="1" x14ac:dyDescent="0.3">
      <c r="A1871" s="56"/>
      <c r="B1871" s="85"/>
      <c r="C1871" s="58"/>
      <c r="D1871" s="123"/>
      <c r="E1871" s="60"/>
      <c r="F1871" s="148"/>
      <c r="G1871" s="148"/>
    </row>
    <row r="1872" spans="1:7" s="59" customFormat="1" x14ac:dyDescent="0.3">
      <c r="A1872" s="56"/>
      <c r="B1872" s="85"/>
      <c r="C1872" s="58"/>
      <c r="D1872" s="123"/>
      <c r="E1872" s="60"/>
      <c r="F1872" s="148"/>
      <c r="G1872" s="148"/>
    </row>
    <row r="1873" spans="1:7" s="59" customFormat="1" x14ac:dyDescent="0.3">
      <c r="A1873" s="56"/>
      <c r="B1873" s="85"/>
      <c r="C1873" s="58"/>
      <c r="D1873" s="123"/>
      <c r="E1873" s="60"/>
      <c r="F1873" s="148"/>
      <c r="G1873" s="148"/>
    </row>
    <row r="1874" spans="1:7" s="59" customFormat="1" x14ac:dyDescent="0.3">
      <c r="A1874" s="56"/>
      <c r="B1874" s="85"/>
      <c r="C1874" s="58"/>
      <c r="D1874" s="123"/>
      <c r="E1874" s="60"/>
      <c r="F1874" s="148"/>
      <c r="G1874" s="148"/>
    </row>
    <row r="1875" spans="1:7" s="59" customFormat="1" x14ac:dyDescent="0.3">
      <c r="A1875" s="56"/>
      <c r="B1875" s="85"/>
      <c r="C1875" s="85"/>
      <c r="D1875" s="123"/>
      <c r="E1875" s="60"/>
      <c r="F1875" s="148"/>
      <c r="G1875" s="148"/>
    </row>
    <row r="1876" spans="1:7" s="59" customFormat="1" x14ac:dyDescent="0.3">
      <c r="A1876" s="65"/>
      <c r="B1876" s="117"/>
      <c r="C1876" s="118"/>
      <c r="D1876" s="123"/>
      <c r="E1876" s="60"/>
      <c r="F1876" s="148"/>
      <c r="G1876" s="148"/>
    </row>
    <row r="1877" spans="1:7" s="59" customFormat="1" x14ac:dyDescent="0.3">
      <c r="A1877" s="56"/>
      <c r="B1877" s="121"/>
      <c r="C1877" s="58"/>
      <c r="D1877" s="123"/>
      <c r="E1877" s="60"/>
      <c r="F1877" s="148"/>
      <c r="G1877" s="148"/>
    </row>
    <row r="1878" spans="1:7" s="59" customFormat="1" x14ac:dyDescent="0.3">
      <c r="A1878" s="56"/>
      <c r="B1878" s="121"/>
      <c r="C1878" s="58"/>
      <c r="D1878" s="123"/>
      <c r="E1878" s="60"/>
      <c r="F1878" s="148"/>
      <c r="G1878" s="148"/>
    </row>
    <row r="1879" spans="1:7" s="59" customFormat="1" x14ac:dyDescent="0.3">
      <c r="A1879" s="56"/>
      <c r="B1879" s="121"/>
      <c r="C1879" s="58"/>
      <c r="D1879" s="123"/>
      <c r="E1879" s="60"/>
      <c r="F1879" s="148"/>
      <c r="G1879" s="148"/>
    </row>
    <row r="1880" spans="1:7" s="59" customFormat="1" x14ac:dyDescent="0.3">
      <c r="A1880" s="56"/>
      <c r="B1880" s="121"/>
      <c r="C1880" s="58"/>
      <c r="D1880" s="123"/>
      <c r="E1880" s="60"/>
      <c r="F1880" s="148"/>
      <c r="G1880" s="148"/>
    </row>
    <row r="1881" spans="1:7" s="59" customFormat="1" x14ac:dyDescent="0.3">
      <c r="A1881" s="56"/>
      <c r="B1881" s="85"/>
      <c r="C1881" s="58"/>
      <c r="D1881" s="123"/>
      <c r="E1881" s="60"/>
      <c r="F1881" s="148"/>
      <c r="G1881" s="148"/>
    </row>
    <row r="1882" spans="1:7" s="59" customFormat="1" x14ac:dyDescent="0.3">
      <c r="A1882" s="56"/>
      <c r="B1882" s="85"/>
      <c r="C1882" s="58"/>
      <c r="D1882" s="123"/>
      <c r="E1882" s="60"/>
      <c r="F1882" s="148"/>
      <c r="G1882" s="148"/>
    </row>
    <row r="1883" spans="1:7" s="59" customFormat="1" x14ac:dyDescent="0.3">
      <c r="A1883" s="65"/>
      <c r="B1883" s="117"/>
      <c r="C1883" s="118"/>
      <c r="D1883" s="123"/>
      <c r="E1883" s="60"/>
      <c r="F1883" s="148"/>
      <c r="G1883" s="148"/>
    </row>
    <row r="1884" spans="1:7" s="59" customFormat="1" x14ac:dyDescent="0.3">
      <c r="A1884" s="56"/>
      <c r="B1884" s="121"/>
      <c r="C1884" s="58"/>
      <c r="D1884" s="123"/>
      <c r="E1884" s="60"/>
      <c r="F1884" s="148"/>
      <c r="G1884" s="148"/>
    </row>
    <row r="1885" spans="1:7" s="59" customFormat="1" x14ac:dyDescent="0.3">
      <c r="A1885" s="56"/>
      <c r="B1885" s="121"/>
      <c r="C1885" s="58"/>
      <c r="D1885" s="123"/>
      <c r="E1885" s="60"/>
      <c r="F1885" s="148"/>
      <c r="G1885" s="148"/>
    </row>
    <row r="1886" spans="1:7" s="59" customFormat="1" x14ac:dyDescent="0.3">
      <c r="A1886" s="65"/>
      <c r="B1886" s="117"/>
      <c r="C1886" s="58"/>
      <c r="D1886" s="123"/>
      <c r="E1886" s="60"/>
      <c r="F1886" s="148"/>
      <c r="G1886" s="148"/>
    </row>
    <row r="1887" spans="1:7" s="59" customFormat="1" x14ac:dyDescent="0.3">
      <c r="A1887" s="56"/>
      <c r="B1887" s="121"/>
      <c r="C1887" s="58"/>
      <c r="D1887" s="123"/>
      <c r="E1887" s="60"/>
      <c r="F1887" s="148"/>
      <c r="G1887" s="148"/>
    </row>
    <row r="1888" spans="1:7" s="59" customFormat="1" x14ac:dyDescent="0.3">
      <c r="A1888" s="65"/>
      <c r="B1888" s="117"/>
      <c r="C1888" s="58"/>
      <c r="D1888" s="123"/>
      <c r="E1888" s="60"/>
      <c r="F1888" s="148"/>
      <c r="G1888" s="148"/>
    </row>
    <row r="1889" spans="1:15" s="59" customFormat="1" x14ac:dyDescent="0.3">
      <c r="A1889" s="56"/>
      <c r="B1889" s="121"/>
      <c r="C1889" s="58"/>
      <c r="D1889" s="123"/>
      <c r="E1889" s="60"/>
      <c r="F1889" s="148"/>
      <c r="G1889" s="148"/>
    </row>
    <row r="1890" spans="1:15" s="59" customFormat="1" x14ac:dyDescent="0.3">
      <c r="A1890" s="65"/>
      <c r="B1890" s="117"/>
      <c r="C1890" s="58"/>
      <c r="D1890" s="123"/>
      <c r="E1890" s="60"/>
      <c r="F1890" s="148"/>
      <c r="G1890" s="148"/>
    </row>
    <row r="1891" spans="1:15" s="59" customFormat="1" x14ac:dyDescent="0.3">
      <c r="A1891" s="65"/>
      <c r="B1891" s="117"/>
      <c r="C1891" s="58"/>
      <c r="D1891" s="123"/>
      <c r="E1891" s="60"/>
      <c r="F1891" s="148"/>
      <c r="G1891" s="148"/>
    </row>
    <row r="1892" spans="1:15" s="59" customFormat="1" x14ac:dyDescent="0.3">
      <c r="A1892" s="65"/>
      <c r="B1892" s="117"/>
      <c r="C1892" s="58"/>
      <c r="D1892" s="123"/>
      <c r="E1892" s="60"/>
      <c r="F1892" s="148"/>
      <c r="G1892" s="148"/>
    </row>
    <row r="1893" spans="1:15" s="59" customFormat="1" x14ac:dyDescent="0.3">
      <c r="A1893" s="56"/>
      <c r="B1893" s="121"/>
      <c r="C1893" s="58"/>
      <c r="D1893" s="123"/>
      <c r="E1893" s="60"/>
      <c r="F1893" s="148"/>
      <c r="G1893" s="148"/>
    </row>
    <row r="1894" spans="1:15" s="59" customFormat="1" x14ac:dyDescent="0.3">
      <c r="A1894" s="65"/>
      <c r="B1894" s="117"/>
      <c r="C1894" s="58"/>
      <c r="D1894" s="123"/>
      <c r="E1894" s="60"/>
      <c r="F1894" s="148"/>
      <c r="G1894" s="148"/>
    </row>
    <row r="1895" spans="1:15" s="59" customFormat="1" x14ac:dyDescent="0.3">
      <c r="A1895" s="65"/>
      <c r="B1895" s="117"/>
      <c r="C1895" s="58"/>
      <c r="D1895" s="123"/>
      <c r="E1895" s="60"/>
      <c r="F1895" s="148"/>
      <c r="G1895" s="148"/>
    </row>
    <row r="1896" spans="1:15" s="59" customFormat="1" x14ac:dyDescent="0.3">
      <c r="A1896" s="65"/>
      <c r="B1896" s="117"/>
      <c r="C1896" s="58"/>
      <c r="D1896" s="123"/>
      <c r="E1896" s="60"/>
      <c r="F1896" s="148"/>
      <c r="G1896" s="148"/>
    </row>
    <row r="1898" spans="1:15" s="59" customFormat="1" x14ac:dyDescent="0.3">
      <c r="A1898" s="65"/>
      <c r="B1898" s="117"/>
      <c r="C1898" s="58"/>
      <c r="D1898" s="123"/>
      <c r="E1898" s="60"/>
      <c r="F1898" s="148"/>
      <c r="G1898" s="148"/>
    </row>
    <row r="1899" spans="1:15" s="59" customFormat="1" x14ac:dyDescent="0.3">
      <c r="A1899" s="65"/>
      <c r="B1899" s="117"/>
      <c r="C1899" s="58"/>
      <c r="D1899" s="123"/>
      <c r="E1899" s="60"/>
      <c r="F1899" s="148"/>
      <c r="G1899" s="148"/>
    </row>
    <row r="1900" spans="1:15" s="59" customFormat="1" x14ac:dyDescent="0.3">
      <c r="A1900" s="56"/>
      <c r="B1900" s="85"/>
      <c r="C1900" s="85"/>
      <c r="D1900" s="123"/>
      <c r="E1900" s="60"/>
      <c r="F1900" s="148"/>
      <c r="G1900" s="148"/>
    </row>
    <row r="1901" spans="1:15" s="59" customFormat="1" x14ac:dyDescent="0.3">
      <c r="A1901" s="56"/>
      <c r="B1901" s="85"/>
      <c r="C1901" s="85"/>
      <c r="D1901" s="123"/>
      <c r="E1901" s="60"/>
      <c r="F1901" s="148"/>
      <c r="G1901" s="148"/>
    </row>
    <row r="1902" spans="1:15" s="59" customFormat="1" x14ac:dyDescent="0.3">
      <c r="A1902" s="56"/>
      <c r="B1902" s="85"/>
      <c r="C1902" s="58"/>
      <c r="D1902" s="123"/>
      <c r="E1902" s="60"/>
      <c r="F1902" s="148"/>
      <c r="G1902" s="148"/>
      <c r="H1902" s="64"/>
      <c r="I1902" s="64"/>
      <c r="J1902" s="64"/>
      <c r="K1902" s="64"/>
      <c r="L1902" s="64"/>
      <c r="M1902" s="64"/>
      <c r="N1902" s="64"/>
      <c r="O1902" s="64"/>
    </row>
    <row r="1903" spans="1:15" x14ac:dyDescent="0.3">
      <c r="B1903" s="85"/>
    </row>
    <row r="1904" spans="1:15" x14ac:dyDescent="0.3">
      <c r="B1904" s="85"/>
    </row>
    <row r="1905" spans="1:15" x14ac:dyDescent="0.3">
      <c r="B1905" s="85"/>
    </row>
    <row r="1906" spans="1:15" x14ac:dyDescent="0.3">
      <c r="B1906" s="85"/>
    </row>
    <row r="1907" spans="1:15" x14ac:dyDescent="0.3">
      <c r="B1907" s="85"/>
    </row>
    <row r="1908" spans="1:15" x14ac:dyDescent="0.3">
      <c r="B1908" s="85"/>
    </row>
    <row r="1909" spans="1:15" x14ac:dyDescent="0.3">
      <c r="B1909" s="85"/>
    </row>
    <row r="1910" spans="1:15" x14ac:dyDescent="0.3">
      <c r="B1910" s="85"/>
    </row>
    <row r="1911" spans="1:15" x14ac:dyDescent="0.3">
      <c r="B1911" s="85"/>
    </row>
    <row r="1912" spans="1:15" x14ac:dyDescent="0.3">
      <c r="B1912" s="85"/>
    </row>
    <row r="1913" spans="1:15" x14ac:dyDescent="0.3">
      <c r="B1913" s="85"/>
    </row>
    <row r="1914" spans="1:15" x14ac:dyDescent="0.3">
      <c r="B1914" s="85"/>
    </row>
    <row r="1915" spans="1:15" s="59" customFormat="1" x14ac:dyDescent="0.3">
      <c r="A1915" s="56"/>
      <c r="B1915" s="85"/>
      <c r="C1915" s="58"/>
      <c r="D1915" s="123"/>
      <c r="E1915" s="60"/>
      <c r="F1915" s="148"/>
      <c r="G1915" s="148"/>
      <c r="H1915" s="64"/>
      <c r="I1915" s="64"/>
      <c r="J1915" s="64"/>
      <c r="K1915" s="64"/>
      <c r="L1915" s="64"/>
      <c r="M1915" s="64"/>
      <c r="N1915" s="64"/>
      <c r="O1915" s="64"/>
    </row>
    <row r="1916" spans="1:15" s="59" customFormat="1" x14ac:dyDescent="0.3">
      <c r="A1916" s="56"/>
      <c r="B1916" s="85"/>
      <c r="C1916" s="85"/>
      <c r="D1916" s="123"/>
      <c r="E1916" s="60"/>
      <c r="F1916" s="148"/>
      <c r="G1916" s="148"/>
      <c r="H1916" s="64"/>
      <c r="I1916" s="64"/>
      <c r="J1916" s="64"/>
      <c r="K1916" s="64"/>
      <c r="L1916" s="64"/>
      <c r="M1916" s="64"/>
      <c r="N1916" s="64"/>
      <c r="O1916" s="64"/>
    </row>
    <row r="1917" spans="1:15" s="59" customFormat="1" x14ac:dyDescent="0.3">
      <c r="A1917" s="56"/>
      <c r="B1917" s="85"/>
      <c r="C1917" s="85"/>
      <c r="D1917" s="123"/>
      <c r="E1917" s="60"/>
      <c r="F1917" s="148"/>
      <c r="G1917" s="148"/>
      <c r="H1917" s="64"/>
      <c r="I1917" s="64"/>
      <c r="J1917" s="64"/>
      <c r="K1917" s="64"/>
      <c r="L1917" s="64"/>
      <c r="M1917" s="64"/>
      <c r="N1917" s="64"/>
      <c r="O1917" s="64"/>
    </row>
    <row r="1918" spans="1:15" s="59" customFormat="1" x14ac:dyDescent="0.3">
      <c r="A1918" s="56"/>
      <c r="B1918" s="85"/>
      <c r="C1918" s="85"/>
      <c r="D1918" s="123"/>
      <c r="E1918" s="60"/>
      <c r="F1918" s="148"/>
      <c r="G1918" s="148"/>
      <c r="H1918" s="64"/>
      <c r="I1918" s="64"/>
      <c r="J1918" s="64"/>
      <c r="K1918" s="64"/>
      <c r="L1918" s="64"/>
      <c r="M1918" s="64"/>
      <c r="N1918" s="64"/>
      <c r="O1918" s="64"/>
    </row>
    <row r="1919" spans="1:15" s="59" customFormat="1" x14ac:dyDescent="0.3">
      <c r="A1919" s="56"/>
      <c r="B1919" s="85"/>
      <c r="C1919" s="85"/>
      <c r="D1919" s="123"/>
      <c r="E1919" s="60"/>
      <c r="F1919" s="148"/>
      <c r="G1919" s="148"/>
      <c r="H1919" s="64"/>
      <c r="I1919" s="64"/>
      <c r="J1919" s="64"/>
      <c r="K1919" s="64"/>
      <c r="L1919" s="64"/>
      <c r="M1919" s="64"/>
      <c r="N1919" s="64"/>
      <c r="O1919" s="64"/>
    </row>
    <row r="1920" spans="1:15" s="59" customFormat="1" x14ac:dyDescent="0.3">
      <c r="A1920" s="56"/>
      <c r="B1920" s="85"/>
      <c r="C1920" s="85"/>
      <c r="D1920" s="123"/>
      <c r="E1920" s="60"/>
      <c r="F1920" s="148"/>
      <c r="G1920" s="148"/>
      <c r="H1920" s="64"/>
      <c r="I1920" s="64"/>
      <c r="J1920" s="64"/>
      <c r="K1920" s="64"/>
      <c r="L1920" s="64"/>
      <c r="M1920" s="64"/>
      <c r="N1920" s="64"/>
      <c r="O1920" s="64"/>
    </row>
    <row r="1921" spans="1:15" s="59" customFormat="1" x14ac:dyDescent="0.3">
      <c r="A1921" s="56"/>
      <c r="B1921" s="85"/>
      <c r="C1921" s="85"/>
      <c r="D1921" s="123"/>
      <c r="E1921" s="60"/>
      <c r="F1921" s="148"/>
      <c r="G1921" s="148"/>
      <c r="H1921" s="64"/>
      <c r="I1921" s="64"/>
      <c r="J1921" s="64"/>
      <c r="K1921" s="64"/>
      <c r="L1921" s="64"/>
      <c r="M1921" s="64"/>
      <c r="N1921" s="64"/>
      <c r="O1921" s="64"/>
    </row>
    <row r="1922" spans="1:15" s="59" customFormat="1" x14ac:dyDescent="0.3">
      <c r="A1922" s="56"/>
      <c r="B1922" s="85"/>
      <c r="C1922" s="85"/>
      <c r="D1922" s="123"/>
      <c r="E1922" s="60"/>
      <c r="F1922" s="148"/>
      <c r="G1922" s="148"/>
      <c r="H1922" s="64"/>
      <c r="I1922" s="64"/>
      <c r="J1922" s="64"/>
      <c r="K1922" s="64"/>
      <c r="L1922" s="64"/>
      <c r="M1922" s="64"/>
      <c r="N1922" s="64"/>
      <c r="O1922" s="64"/>
    </row>
  </sheetData>
  <phoneticPr fontId="7" type="noConversion"/>
  <pageMargins left="0.98425196850393704" right="0.59055118110236227" top="0.98425196850393704" bottom="0.78740157480314965" header="0.19685039370078741" footer="0.19685039370078741"/>
  <pageSetup paperSize="9" orientation="portrait" verticalDpi="4294967292" r:id="rId1"/>
  <headerFooter>
    <oddHeader>&amp;R&amp;"Copperplate,Regular"&amp;21&amp;K165610C&amp;17&amp;K1A781AAMO&amp;21&amp;K186714L&amp;17&amp;K1A781AAND</oddHeader>
    <oddFooter>&amp;L&amp;"Century Gothic,Regular"&amp;6&amp;K000000&amp;A&amp;C&amp;"Century Gothic,Regular"&amp;7&amp;K000000Strojne instalacije - Popis materiala, del in opreme&amp;R&amp;"Century Gothic,Regular"&amp;6&amp;K000000Stran &amp;P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839"/>
  <sheetViews>
    <sheetView showGridLines="0" showZeros="0" topLeftCell="A76" zoomScaleNormal="100" zoomScaleSheetLayoutView="100" workbookViewId="0">
      <selection activeCell="C91" sqref="C91"/>
    </sheetView>
  </sheetViews>
  <sheetFormatPr defaultColWidth="9.140625" defaultRowHeight="13.5" x14ac:dyDescent="0.3"/>
  <cols>
    <col min="1" max="1" width="2" style="36" bestFit="1" customWidth="1"/>
    <col min="2" max="2" width="4.85546875" style="80" customWidth="1"/>
    <col min="3" max="3" width="45.85546875" style="44" customWidth="1"/>
    <col min="4" max="4" width="4.85546875" style="136" customWidth="1"/>
    <col min="5" max="5" width="4.85546875" style="38" customWidth="1"/>
    <col min="6" max="7" width="8.85546875" style="156" customWidth="1"/>
    <col min="8" max="16384" width="9.140625" style="36"/>
  </cols>
  <sheetData>
    <row r="1" spans="1:7" s="3" customFormat="1" ht="14.25" x14ac:dyDescent="0.3">
      <c r="B1" s="7" t="s">
        <v>47</v>
      </c>
      <c r="C1" s="7" t="s">
        <v>46</v>
      </c>
      <c r="D1" s="135"/>
      <c r="E1" s="4"/>
      <c r="F1" s="155"/>
      <c r="G1" s="155"/>
    </row>
    <row r="2" spans="1:7" x14ac:dyDescent="0.3">
      <c r="A2" s="39"/>
      <c r="B2" s="40"/>
      <c r="C2" s="22"/>
      <c r="D2" s="126"/>
      <c r="E2" s="41"/>
      <c r="F2" s="156" t="s">
        <v>148</v>
      </c>
      <c r="G2" s="156" t="s">
        <v>18</v>
      </c>
    </row>
    <row r="3" spans="1:7" s="43" customFormat="1" x14ac:dyDescent="0.3">
      <c r="A3" s="39">
        <v>1</v>
      </c>
      <c r="B3" s="40">
        <f>SUM(A$3:A3)</f>
        <v>1</v>
      </c>
      <c r="C3" s="42" t="s">
        <v>56</v>
      </c>
      <c r="D3" s="136"/>
      <c r="E3" s="38"/>
      <c r="F3" s="157"/>
      <c r="G3" s="157"/>
    </row>
    <row r="4" spans="1:7" s="43" customFormat="1" ht="135" x14ac:dyDescent="0.3">
      <c r="A4" s="39"/>
      <c r="B4" s="40"/>
      <c r="C4" s="44" t="s">
        <v>49</v>
      </c>
      <c r="D4" s="136"/>
      <c r="E4" s="38"/>
      <c r="F4" s="157"/>
      <c r="G4" s="157"/>
    </row>
    <row r="5" spans="1:7" s="43" customFormat="1" x14ac:dyDescent="0.3">
      <c r="A5" s="39"/>
      <c r="B5" s="40"/>
      <c r="C5" s="45" t="s">
        <v>58</v>
      </c>
      <c r="D5" s="136"/>
      <c r="E5" s="38"/>
      <c r="F5" s="157"/>
      <c r="G5" s="157"/>
    </row>
    <row r="6" spans="1:7" s="43" customFormat="1" x14ac:dyDescent="0.3">
      <c r="A6" s="39"/>
      <c r="B6" s="40"/>
      <c r="C6" s="29" t="s">
        <v>116</v>
      </c>
      <c r="D6" s="136"/>
      <c r="E6" s="38"/>
      <c r="F6" s="157"/>
      <c r="G6" s="157"/>
    </row>
    <row r="7" spans="1:7" s="43" customFormat="1" x14ac:dyDescent="0.3">
      <c r="A7" s="39"/>
      <c r="B7" s="40"/>
      <c r="C7" s="29" t="s">
        <v>59</v>
      </c>
      <c r="D7" s="136"/>
      <c r="E7" s="38"/>
      <c r="F7" s="157"/>
      <c r="G7" s="157"/>
    </row>
    <row r="8" spans="1:7" s="43" customFormat="1" x14ac:dyDescent="0.3">
      <c r="A8" s="39"/>
      <c r="B8" s="40"/>
      <c r="C8" s="29" t="s">
        <v>117</v>
      </c>
      <c r="D8" s="136"/>
      <c r="E8" s="38"/>
      <c r="F8" s="157"/>
      <c r="G8" s="157"/>
    </row>
    <row r="9" spans="1:7" s="43" customFormat="1" x14ac:dyDescent="0.3">
      <c r="A9" s="39"/>
      <c r="B9" s="40"/>
      <c r="C9" s="29" t="s">
        <v>50</v>
      </c>
      <c r="D9" s="136"/>
      <c r="E9" s="38"/>
      <c r="F9" s="157"/>
      <c r="G9" s="157"/>
    </row>
    <row r="10" spans="1:7" s="43" customFormat="1" x14ac:dyDescent="0.3">
      <c r="A10" s="39"/>
      <c r="B10" s="40"/>
      <c r="C10" s="29" t="s">
        <v>51</v>
      </c>
      <c r="D10" s="136"/>
      <c r="E10" s="38"/>
      <c r="F10" s="157"/>
      <c r="G10" s="157"/>
    </row>
    <row r="11" spans="1:7" s="43" customFormat="1" x14ac:dyDescent="0.3">
      <c r="A11" s="39"/>
      <c r="B11" s="40"/>
      <c r="C11" s="29" t="s">
        <v>55</v>
      </c>
      <c r="D11" s="136"/>
      <c r="E11" s="38"/>
      <c r="F11" s="157"/>
      <c r="G11" s="157"/>
    </row>
    <row r="12" spans="1:7" s="43" customFormat="1" x14ac:dyDescent="0.3">
      <c r="A12" s="39"/>
      <c r="B12" s="40"/>
      <c r="C12" s="29" t="s">
        <v>52</v>
      </c>
      <c r="D12" s="136"/>
      <c r="E12" s="38"/>
      <c r="F12" s="157"/>
      <c r="G12" s="157"/>
    </row>
    <row r="13" spans="1:7" s="43" customFormat="1" ht="27" x14ac:dyDescent="0.3">
      <c r="A13" s="39"/>
      <c r="B13" s="40"/>
      <c r="C13" s="29" t="s">
        <v>53</v>
      </c>
      <c r="D13" s="136"/>
      <c r="E13" s="38"/>
      <c r="F13" s="157"/>
      <c r="G13" s="157"/>
    </row>
    <row r="14" spans="1:7" s="43" customFormat="1" x14ac:dyDescent="0.3">
      <c r="A14" s="39"/>
      <c r="B14" s="40"/>
      <c r="C14" s="29" t="s">
        <v>54</v>
      </c>
      <c r="D14" s="136"/>
      <c r="E14" s="38"/>
      <c r="F14" s="157"/>
      <c r="G14" s="157"/>
    </row>
    <row r="15" spans="1:7" s="43" customFormat="1" ht="27" x14ac:dyDescent="0.3">
      <c r="A15" s="39"/>
      <c r="B15" s="40"/>
      <c r="C15" s="25" t="s">
        <v>61</v>
      </c>
      <c r="D15" s="136" t="s">
        <v>6</v>
      </c>
      <c r="E15" s="38">
        <v>5</v>
      </c>
      <c r="F15" s="157"/>
      <c r="G15" s="157">
        <f>F15*E15</f>
        <v>0</v>
      </c>
    </row>
    <row r="16" spans="1:7" s="43" customFormat="1" x14ac:dyDescent="0.3">
      <c r="A16" s="39"/>
      <c r="B16" s="40"/>
      <c r="C16" s="44"/>
      <c r="D16" s="136"/>
      <c r="E16" s="38"/>
      <c r="F16" s="157"/>
      <c r="G16" s="157">
        <f t="shared" ref="G16:G79" si="0">F16*E16</f>
        <v>0</v>
      </c>
    </row>
    <row r="17" spans="1:7" s="43" customFormat="1" x14ac:dyDescent="0.3">
      <c r="A17" s="39">
        <v>1</v>
      </c>
      <c r="B17" s="40">
        <f>SUM(A$3:A17)</f>
        <v>2</v>
      </c>
      <c r="C17" s="42" t="s">
        <v>57</v>
      </c>
      <c r="D17" s="136"/>
      <c r="E17" s="38"/>
      <c r="F17" s="157"/>
      <c r="G17" s="157">
        <f t="shared" si="0"/>
        <v>0</v>
      </c>
    </row>
    <row r="18" spans="1:7" s="43" customFormat="1" ht="40.5" x14ac:dyDescent="0.3">
      <c r="A18" s="39"/>
      <c r="B18" s="40"/>
      <c r="C18" s="44" t="s">
        <v>142</v>
      </c>
      <c r="D18" s="136"/>
      <c r="E18" s="38"/>
      <c r="F18" s="157"/>
      <c r="G18" s="157">
        <f t="shared" si="0"/>
        <v>0</v>
      </c>
    </row>
    <row r="19" spans="1:7" s="43" customFormat="1" ht="283.5" x14ac:dyDescent="0.3">
      <c r="A19" s="39"/>
      <c r="B19" s="40"/>
      <c r="C19" s="44" t="s">
        <v>143</v>
      </c>
      <c r="D19" s="136"/>
      <c r="E19" s="38"/>
      <c r="F19" s="157"/>
      <c r="G19" s="157">
        <f t="shared" si="0"/>
        <v>0</v>
      </c>
    </row>
    <row r="20" spans="1:7" s="43" customFormat="1" x14ac:dyDescent="0.3">
      <c r="A20" s="39"/>
      <c r="B20" s="40"/>
      <c r="C20" s="45" t="s">
        <v>58</v>
      </c>
      <c r="D20" s="136"/>
      <c r="E20" s="38"/>
      <c r="F20" s="157"/>
      <c r="G20" s="157">
        <f t="shared" si="0"/>
        <v>0</v>
      </c>
    </row>
    <row r="21" spans="1:7" s="43" customFormat="1" x14ac:dyDescent="0.3">
      <c r="A21" s="39"/>
      <c r="B21" s="40"/>
      <c r="C21" s="29" t="s">
        <v>63</v>
      </c>
      <c r="D21" s="136"/>
      <c r="E21" s="38"/>
      <c r="F21" s="157"/>
      <c r="G21" s="157">
        <f t="shared" si="0"/>
        <v>0</v>
      </c>
    </row>
    <row r="22" spans="1:7" s="43" customFormat="1" x14ac:dyDescent="0.3">
      <c r="A22" s="39"/>
      <c r="B22" s="40"/>
      <c r="C22" s="29" t="s">
        <v>118</v>
      </c>
      <c r="D22" s="136"/>
      <c r="E22" s="38"/>
      <c r="F22" s="157"/>
      <c r="G22" s="157">
        <f t="shared" si="0"/>
        <v>0</v>
      </c>
    </row>
    <row r="23" spans="1:7" s="43" customFormat="1" x14ac:dyDescent="0.3">
      <c r="A23" s="39"/>
      <c r="B23" s="40"/>
      <c r="C23" s="29" t="s">
        <v>60</v>
      </c>
      <c r="D23" s="136"/>
      <c r="E23" s="38"/>
      <c r="F23" s="157"/>
      <c r="G23" s="157">
        <f t="shared" si="0"/>
        <v>0</v>
      </c>
    </row>
    <row r="24" spans="1:7" s="43" customFormat="1" x14ac:dyDescent="0.3">
      <c r="A24" s="39"/>
      <c r="B24" s="40"/>
      <c r="C24" s="44" t="s">
        <v>119</v>
      </c>
      <c r="D24" s="136"/>
      <c r="E24" s="38"/>
      <c r="F24" s="157"/>
      <c r="G24" s="157">
        <f t="shared" si="0"/>
        <v>0</v>
      </c>
    </row>
    <row r="25" spans="1:7" s="43" customFormat="1" x14ac:dyDescent="0.3">
      <c r="A25" s="39"/>
      <c r="B25" s="40"/>
      <c r="C25" s="44" t="s">
        <v>71</v>
      </c>
      <c r="D25" s="136"/>
      <c r="E25" s="38"/>
      <c r="F25" s="157"/>
      <c r="G25" s="157">
        <f t="shared" si="0"/>
        <v>0</v>
      </c>
    </row>
    <row r="26" spans="1:7" s="43" customFormat="1" x14ac:dyDescent="0.3">
      <c r="A26" s="39"/>
      <c r="B26" s="40"/>
      <c r="C26" s="44" t="s">
        <v>67</v>
      </c>
      <c r="D26" s="136"/>
      <c r="E26" s="38"/>
      <c r="F26" s="157"/>
      <c r="G26" s="157">
        <f t="shared" si="0"/>
        <v>0</v>
      </c>
    </row>
    <row r="27" spans="1:7" s="43" customFormat="1" x14ac:dyDescent="0.3">
      <c r="A27" s="39"/>
      <c r="B27" s="40"/>
      <c r="C27" s="44" t="s">
        <v>68</v>
      </c>
      <c r="D27" s="136"/>
      <c r="E27" s="38"/>
      <c r="F27" s="157"/>
      <c r="G27" s="157">
        <f t="shared" si="0"/>
        <v>0</v>
      </c>
    </row>
    <row r="28" spans="1:7" s="43" customFormat="1" x14ac:dyDescent="0.3">
      <c r="A28" s="39"/>
      <c r="B28" s="40"/>
      <c r="C28" s="44" t="s">
        <v>69</v>
      </c>
      <c r="D28" s="136"/>
      <c r="E28" s="38"/>
      <c r="F28" s="157"/>
      <c r="G28" s="157">
        <f t="shared" si="0"/>
        <v>0</v>
      </c>
    </row>
    <row r="29" spans="1:7" s="43" customFormat="1" x14ac:dyDescent="0.3">
      <c r="A29" s="39"/>
      <c r="B29" s="40"/>
      <c r="C29" s="44" t="s">
        <v>70</v>
      </c>
      <c r="D29" s="136"/>
      <c r="E29" s="38"/>
      <c r="F29" s="157"/>
      <c r="G29" s="157">
        <f t="shared" si="0"/>
        <v>0</v>
      </c>
    </row>
    <row r="30" spans="1:7" s="43" customFormat="1" x14ac:dyDescent="0.3">
      <c r="A30" s="39"/>
      <c r="B30" s="40"/>
      <c r="C30" s="44" t="s">
        <v>54</v>
      </c>
      <c r="D30" s="136"/>
      <c r="E30" s="38"/>
      <c r="F30" s="157"/>
      <c r="G30" s="157">
        <f t="shared" si="0"/>
        <v>0</v>
      </c>
    </row>
    <row r="31" spans="1:7" s="43" customFormat="1" x14ac:dyDescent="0.3">
      <c r="A31" s="39"/>
      <c r="B31" s="40"/>
      <c r="C31" s="25" t="s">
        <v>62</v>
      </c>
      <c r="D31" s="136" t="s">
        <v>6</v>
      </c>
      <c r="E31" s="38">
        <v>5</v>
      </c>
      <c r="F31" s="157"/>
      <c r="G31" s="157">
        <f t="shared" si="0"/>
        <v>0</v>
      </c>
    </row>
    <row r="32" spans="1:7" s="43" customFormat="1" x14ac:dyDescent="0.3">
      <c r="A32" s="39"/>
      <c r="B32" s="40"/>
      <c r="C32" s="44"/>
      <c r="D32" s="136"/>
      <c r="E32" s="38"/>
      <c r="F32" s="157"/>
      <c r="G32" s="157">
        <f t="shared" si="0"/>
        <v>0</v>
      </c>
    </row>
    <row r="33" spans="1:7" s="43" customFormat="1" x14ac:dyDescent="0.3">
      <c r="A33" s="39">
        <v>1</v>
      </c>
      <c r="B33" s="40">
        <f>SUM(A$3:A33)</f>
        <v>3</v>
      </c>
      <c r="C33" s="42" t="s">
        <v>125</v>
      </c>
      <c r="D33" s="136"/>
      <c r="E33" s="38"/>
      <c r="F33" s="157"/>
      <c r="G33" s="157">
        <f t="shared" si="0"/>
        <v>0</v>
      </c>
    </row>
    <row r="34" spans="1:7" s="43" customFormat="1" ht="94.5" x14ac:dyDescent="0.3">
      <c r="A34" s="39"/>
      <c r="B34" s="40"/>
      <c r="C34" s="44" t="s">
        <v>126</v>
      </c>
      <c r="D34" s="136"/>
      <c r="E34" s="38"/>
      <c r="F34" s="157"/>
      <c r="G34" s="157">
        <f t="shared" si="0"/>
        <v>0</v>
      </c>
    </row>
    <row r="35" spans="1:7" s="43" customFormat="1" x14ac:dyDescent="0.3">
      <c r="A35" s="39"/>
      <c r="B35" s="40"/>
      <c r="C35" s="44" t="s">
        <v>64</v>
      </c>
      <c r="D35" s="136" t="s">
        <v>1</v>
      </c>
      <c r="E35" s="38">
        <v>110</v>
      </c>
      <c r="F35" s="157"/>
      <c r="G35" s="157">
        <f t="shared" si="0"/>
        <v>0</v>
      </c>
    </row>
    <row r="36" spans="1:7" s="43" customFormat="1" x14ac:dyDescent="0.3">
      <c r="A36" s="39"/>
      <c r="B36" s="40"/>
      <c r="C36" s="44" t="s">
        <v>65</v>
      </c>
      <c r="D36" s="136" t="s">
        <v>1</v>
      </c>
      <c r="E36" s="38">
        <v>110</v>
      </c>
      <c r="F36" s="157"/>
      <c r="G36" s="157">
        <f t="shared" si="0"/>
        <v>0</v>
      </c>
    </row>
    <row r="37" spans="1:7" s="43" customFormat="1" x14ac:dyDescent="0.3">
      <c r="A37" s="39"/>
      <c r="B37" s="40"/>
      <c r="C37" s="44"/>
      <c r="D37" s="136"/>
      <c r="E37" s="38"/>
      <c r="F37" s="157"/>
      <c r="G37" s="157">
        <f t="shared" si="0"/>
        <v>0</v>
      </c>
    </row>
    <row r="38" spans="1:7" s="43" customFormat="1" ht="27" x14ac:dyDescent="0.3">
      <c r="A38" s="39">
        <v>1</v>
      </c>
      <c r="B38" s="40">
        <f>SUM(A$3:A38)</f>
        <v>4</v>
      </c>
      <c r="C38" s="44" t="s">
        <v>109</v>
      </c>
      <c r="D38" s="136" t="s">
        <v>1</v>
      </c>
      <c r="E38" s="38">
        <v>110</v>
      </c>
      <c r="F38" s="157"/>
      <c r="G38" s="157">
        <f t="shared" si="0"/>
        <v>0</v>
      </c>
    </row>
    <row r="39" spans="1:7" s="43" customFormat="1" x14ac:dyDescent="0.3">
      <c r="A39" s="39"/>
      <c r="B39" s="40"/>
      <c r="C39" s="44"/>
      <c r="D39" s="136"/>
      <c r="E39" s="38"/>
      <c r="F39" s="157"/>
      <c r="G39" s="157">
        <f t="shared" si="0"/>
        <v>0</v>
      </c>
    </row>
    <row r="40" spans="1:7" s="43" customFormat="1" ht="121.5" x14ac:dyDescent="0.3">
      <c r="A40" s="39">
        <v>1</v>
      </c>
      <c r="B40" s="40">
        <f>SUM(A$3:A40)</f>
        <v>5</v>
      </c>
      <c r="C40" s="44" t="s">
        <v>146</v>
      </c>
      <c r="D40" s="136"/>
      <c r="E40" s="38"/>
      <c r="F40" s="157"/>
      <c r="G40" s="157">
        <f t="shared" si="0"/>
        <v>0</v>
      </c>
    </row>
    <row r="41" spans="1:7" s="43" customFormat="1" x14ac:dyDescent="0.3">
      <c r="A41" s="39"/>
      <c r="B41" s="40"/>
      <c r="C41" s="46" t="s">
        <v>66</v>
      </c>
      <c r="D41" s="136"/>
      <c r="E41" s="38"/>
      <c r="F41" s="157"/>
      <c r="G41" s="157">
        <f t="shared" si="0"/>
        <v>0</v>
      </c>
    </row>
    <row r="42" spans="1:7" s="43" customFormat="1" ht="51" x14ac:dyDescent="0.3">
      <c r="A42" s="39"/>
      <c r="B42" s="40"/>
      <c r="C42" s="47" t="s">
        <v>75</v>
      </c>
      <c r="D42" s="136"/>
      <c r="E42" s="38"/>
      <c r="F42" s="157"/>
      <c r="G42" s="157">
        <f t="shared" si="0"/>
        <v>0</v>
      </c>
    </row>
    <row r="43" spans="1:7" s="43" customFormat="1" x14ac:dyDescent="0.3">
      <c r="A43" s="39"/>
      <c r="B43" s="40"/>
      <c r="C43" s="44" t="s">
        <v>76</v>
      </c>
      <c r="D43" s="136" t="s">
        <v>0</v>
      </c>
      <c r="E43" s="38">
        <v>3</v>
      </c>
      <c r="F43" s="157"/>
      <c r="G43" s="157">
        <f t="shared" si="0"/>
        <v>0</v>
      </c>
    </row>
    <row r="44" spans="1:7" s="43" customFormat="1" x14ac:dyDescent="0.3">
      <c r="A44" s="39"/>
      <c r="B44" s="40"/>
      <c r="C44" s="44" t="s">
        <v>77</v>
      </c>
      <c r="D44" s="136" t="s">
        <v>0</v>
      </c>
      <c r="E44" s="38">
        <v>2</v>
      </c>
      <c r="F44" s="157"/>
      <c r="G44" s="157">
        <f t="shared" si="0"/>
        <v>0</v>
      </c>
    </row>
    <row r="45" spans="1:7" s="43" customFormat="1" x14ac:dyDescent="0.3">
      <c r="A45" s="39"/>
      <c r="B45" s="40"/>
      <c r="C45" s="44" t="s">
        <v>78</v>
      </c>
      <c r="D45" s="136" t="s">
        <v>0</v>
      </c>
      <c r="E45" s="38">
        <v>2</v>
      </c>
      <c r="F45" s="157"/>
      <c r="G45" s="157">
        <f t="shared" si="0"/>
        <v>0</v>
      </c>
    </row>
    <row r="46" spans="1:7" s="43" customFormat="1" x14ac:dyDescent="0.3">
      <c r="A46" s="39"/>
      <c r="B46" s="40"/>
      <c r="C46" s="44" t="s">
        <v>79</v>
      </c>
      <c r="D46" s="136" t="s">
        <v>0</v>
      </c>
      <c r="E46" s="38">
        <v>2</v>
      </c>
      <c r="F46" s="157"/>
      <c r="G46" s="157">
        <f t="shared" si="0"/>
        <v>0</v>
      </c>
    </row>
    <row r="47" spans="1:7" s="43" customFormat="1" x14ac:dyDescent="0.3">
      <c r="A47" s="39"/>
      <c r="B47" s="40"/>
      <c r="C47" s="44" t="s">
        <v>80</v>
      </c>
      <c r="D47" s="136" t="s">
        <v>0</v>
      </c>
      <c r="E47" s="38">
        <v>1</v>
      </c>
      <c r="F47" s="157"/>
      <c r="G47" s="157">
        <f t="shared" si="0"/>
        <v>0</v>
      </c>
    </row>
    <row r="48" spans="1:7" s="43" customFormat="1" x14ac:dyDescent="0.3">
      <c r="A48" s="39"/>
      <c r="B48" s="40"/>
      <c r="C48" s="44" t="s">
        <v>81</v>
      </c>
      <c r="D48" s="136" t="s">
        <v>0</v>
      </c>
      <c r="E48" s="38">
        <v>1</v>
      </c>
      <c r="F48" s="157"/>
      <c r="G48" s="157">
        <f t="shared" si="0"/>
        <v>0</v>
      </c>
    </row>
    <row r="49" spans="1:7" s="43" customFormat="1" x14ac:dyDescent="0.3">
      <c r="A49" s="39"/>
      <c r="B49" s="40"/>
      <c r="C49" s="44" t="s">
        <v>82</v>
      </c>
      <c r="D49" s="136" t="s">
        <v>0</v>
      </c>
      <c r="E49" s="38">
        <v>2</v>
      </c>
      <c r="F49" s="157"/>
      <c r="G49" s="157">
        <f t="shared" si="0"/>
        <v>0</v>
      </c>
    </row>
    <row r="50" spans="1:7" s="43" customFormat="1" x14ac:dyDescent="0.3">
      <c r="A50" s="39"/>
      <c r="B50" s="40"/>
      <c r="C50" s="44" t="s">
        <v>83</v>
      </c>
      <c r="D50" s="136" t="s">
        <v>0</v>
      </c>
      <c r="E50" s="38">
        <v>1</v>
      </c>
      <c r="F50" s="157"/>
      <c r="G50" s="157">
        <f t="shared" si="0"/>
        <v>0</v>
      </c>
    </row>
    <row r="51" spans="1:7" s="43" customFormat="1" x14ac:dyDescent="0.3">
      <c r="A51" s="39"/>
      <c r="B51" s="40"/>
      <c r="C51" s="44"/>
      <c r="D51" s="136"/>
      <c r="E51" s="38"/>
      <c r="F51" s="157"/>
      <c r="G51" s="157">
        <f t="shared" si="0"/>
        <v>0</v>
      </c>
    </row>
    <row r="52" spans="1:7" s="43" customFormat="1" ht="81" x14ac:dyDescent="0.3">
      <c r="A52" s="39">
        <v>1</v>
      </c>
      <c r="B52" s="40">
        <f>SUM(A$3:A52)</f>
        <v>6</v>
      </c>
      <c r="C52" s="46" t="s">
        <v>74</v>
      </c>
      <c r="D52" s="134"/>
      <c r="E52" s="48"/>
      <c r="F52" s="157"/>
      <c r="G52" s="157">
        <f t="shared" si="0"/>
        <v>0</v>
      </c>
    </row>
    <row r="53" spans="1:7" s="49" customFormat="1" x14ac:dyDescent="0.3">
      <c r="A53" s="39"/>
      <c r="B53" s="40"/>
      <c r="C53" s="46" t="s">
        <v>66</v>
      </c>
      <c r="D53" s="134"/>
      <c r="E53" s="48"/>
      <c r="F53" s="158"/>
      <c r="G53" s="157">
        <f t="shared" si="0"/>
        <v>0</v>
      </c>
    </row>
    <row r="54" spans="1:7" s="49" customFormat="1" ht="94.5" x14ac:dyDescent="0.3">
      <c r="A54" s="43"/>
      <c r="B54" s="50"/>
      <c r="C54" s="51" t="s">
        <v>147</v>
      </c>
      <c r="D54" s="134" t="s">
        <v>0</v>
      </c>
      <c r="E54" s="48">
        <v>5</v>
      </c>
      <c r="F54" s="158"/>
      <c r="G54" s="157">
        <f t="shared" si="0"/>
        <v>0</v>
      </c>
    </row>
    <row r="55" spans="1:7" s="43" customFormat="1" x14ac:dyDescent="0.3">
      <c r="B55" s="50"/>
      <c r="C55" s="29"/>
      <c r="D55" s="134"/>
      <c r="E55" s="48"/>
      <c r="F55" s="157"/>
      <c r="G55" s="157">
        <f t="shared" si="0"/>
        <v>0</v>
      </c>
    </row>
    <row r="56" spans="1:7" s="43" customFormat="1" ht="94.5" x14ac:dyDescent="0.3">
      <c r="A56" s="39">
        <v>1</v>
      </c>
      <c r="B56" s="40">
        <f>SUM(A$3:A56)</f>
        <v>7</v>
      </c>
      <c r="C56" s="29" t="s">
        <v>72</v>
      </c>
      <c r="D56" s="134"/>
      <c r="E56" s="48"/>
      <c r="F56" s="157"/>
      <c r="G56" s="157">
        <f t="shared" si="0"/>
        <v>0</v>
      </c>
    </row>
    <row r="57" spans="1:7" s="43" customFormat="1" x14ac:dyDescent="0.3">
      <c r="A57" s="39"/>
      <c r="B57" s="40"/>
      <c r="C57" s="46" t="s">
        <v>91</v>
      </c>
      <c r="D57" s="134"/>
      <c r="E57" s="48"/>
      <c r="F57" s="157"/>
      <c r="G57" s="157">
        <f t="shared" si="0"/>
        <v>0</v>
      </c>
    </row>
    <row r="58" spans="1:7" s="43" customFormat="1" x14ac:dyDescent="0.3">
      <c r="B58" s="50"/>
      <c r="C58" s="29" t="s">
        <v>73</v>
      </c>
      <c r="D58" s="134" t="s">
        <v>0</v>
      </c>
      <c r="E58" s="48">
        <v>19</v>
      </c>
      <c r="F58" s="157"/>
      <c r="G58" s="157">
        <f t="shared" si="0"/>
        <v>0</v>
      </c>
    </row>
    <row r="59" spans="1:7" s="43" customFormat="1" x14ac:dyDescent="0.3">
      <c r="A59" s="39"/>
      <c r="B59" s="52"/>
      <c r="C59" s="44"/>
      <c r="D59" s="134"/>
      <c r="E59" s="48"/>
      <c r="F59" s="157"/>
      <c r="G59" s="157">
        <f t="shared" si="0"/>
        <v>0</v>
      </c>
    </row>
    <row r="60" spans="1:7" s="43" customFormat="1" ht="40.5" x14ac:dyDescent="0.3">
      <c r="A60" s="39">
        <v>1</v>
      </c>
      <c r="B60" s="40">
        <f>SUM(A$3:A60)</f>
        <v>8</v>
      </c>
      <c r="C60" s="46" t="s">
        <v>85</v>
      </c>
      <c r="D60" s="134"/>
      <c r="E60" s="48"/>
      <c r="F60" s="157"/>
      <c r="G60" s="157">
        <f t="shared" si="0"/>
        <v>0</v>
      </c>
    </row>
    <row r="61" spans="1:7" s="43" customFormat="1" x14ac:dyDescent="0.3">
      <c r="A61" s="39"/>
      <c r="B61" s="40"/>
      <c r="C61" s="46" t="s">
        <v>86</v>
      </c>
      <c r="D61" s="134" t="s">
        <v>0</v>
      </c>
      <c r="E61" s="48">
        <v>10</v>
      </c>
      <c r="F61" s="157"/>
      <c r="G61" s="157">
        <f t="shared" si="0"/>
        <v>0</v>
      </c>
    </row>
    <row r="62" spans="1:7" s="43" customFormat="1" x14ac:dyDescent="0.3">
      <c r="A62" s="39"/>
      <c r="B62" s="40"/>
      <c r="C62" s="46"/>
      <c r="D62" s="134"/>
      <c r="E62" s="48"/>
      <c r="F62" s="157"/>
      <c r="G62" s="157">
        <f t="shared" si="0"/>
        <v>0</v>
      </c>
    </row>
    <row r="63" spans="1:7" s="43" customFormat="1" ht="40.5" x14ac:dyDescent="0.3">
      <c r="A63" s="39">
        <v>1</v>
      </c>
      <c r="B63" s="40">
        <f>SUM(A$3:A63)</f>
        <v>9</v>
      </c>
      <c r="C63" s="53" t="s">
        <v>31</v>
      </c>
      <c r="D63" s="137"/>
      <c r="E63" s="54"/>
      <c r="F63" s="157"/>
      <c r="G63" s="157">
        <f t="shared" si="0"/>
        <v>0</v>
      </c>
    </row>
    <row r="64" spans="1:7" s="43" customFormat="1" x14ac:dyDescent="0.3">
      <c r="A64" s="39"/>
      <c r="B64" s="40"/>
      <c r="C64" s="53" t="s">
        <v>8</v>
      </c>
      <c r="D64" s="137" t="s">
        <v>0</v>
      </c>
      <c r="E64" s="54">
        <v>5</v>
      </c>
      <c r="F64" s="157"/>
      <c r="G64" s="157">
        <f t="shared" si="0"/>
        <v>0</v>
      </c>
    </row>
    <row r="65" spans="1:7" s="43" customFormat="1" x14ac:dyDescent="0.3">
      <c r="A65" s="39"/>
      <c r="B65" s="40"/>
      <c r="C65" s="53"/>
      <c r="D65" s="137"/>
      <c r="E65" s="54"/>
      <c r="F65" s="157"/>
      <c r="G65" s="157">
        <f t="shared" si="0"/>
        <v>0</v>
      </c>
    </row>
    <row r="66" spans="1:7" s="43" customFormat="1" ht="67.5" x14ac:dyDescent="0.3">
      <c r="A66" s="39">
        <v>1</v>
      </c>
      <c r="B66" s="40">
        <f>SUM(A$3:A66)</f>
        <v>10</v>
      </c>
      <c r="C66" s="53" t="s">
        <v>120</v>
      </c>
      <c r="D66" s="137"/>
      <c r="E66" s="54"/>
      <c r="F66" s="157"/>
      <c r="G66" s="157">
        <f t="shared" si="0"/>
        <v>0</v>
      </c>
    </row>
    <row r="67" spans="1:7" s="43" customFormat="1" x14ac:dyDescent="0.3">
      <c r="A67" s="39"/>
      <c r="B67" s="40"/>
      <c r="C67" s="53" t="s">
        <v>121</v>
      </c>
      <c r="D67" s="137" t="s">
        <v>0</v>
      </c>
      <c r="E67" s="54">
        <v>5</v>
      </c>
      <c r="F67" s="157"/>
      <c r="G67" s="157">
        <f t="shared" si="0"/>
        <v>0</v>
      </c>
    </row>
    <row r="68" spans="1:7" x14ac:dyDescent="0.3">
      <c r="G68" s="157">
        <f t="shared" si="0"/>
        <v>0</v>
      </c>
    </row>
    <row r="69" spans="1:7" s="43" customFormat="1" ht="54" x14ac:dyDescent="0.3">
      <c r="A69" s="39">
        <v>1</v>
      </c>
      <c r="B69" s="40">
        <f>SUM(A$3:A69)</f>
        <v>11</v>
      </c>
      <c r="C69" s="53" t="s">
        <v>40</v>
      </c>
      <c r="D69" s="137"/>
      <c r="E69" s="54"/>
      <c r="F69" s="157"/>
      <c r="G69" s="157">
        <f t="shared" si="0"/>
        <v>0</v>
      </c>
    </row>
    <row r="70" spans="1:7" s="43" customFormat="1" x14ac:dyDescent="0.3">
      <c r="A70" s="39"/>
      <c r="B70" s="40"/>
      <c r="C70" s="53" t="s">
        <v>24</v>
      </c>
      <c r="D70" s="137"/>
      <c r="E70" s="54"/>
      <c r="F70" s="157"/>
      <c r="G70" s="157">
        <f t="shared" si="0"/>
        <v>0</v>
      </c>
    </row>
    <row r="71" spans="1:7" s="43" customFormat="1" ht="27" x14ac:dyDescent="0.3">
      <c r="A71" s="39"/>
      <c r="B71" s="40"/>
      <c r="C71" s="53" t="s">
        <v>122</v>
      </c>
      <c r="D71" s="137" t="s">
        <v>6</v>
      </c>
      <c r="E71" s="54">
        <v>5</v>
      </c>
      <c r="F71" s="157"/>
      <c r="G71" s="157">
        <f t="shared" si="0"/>
        <v>0</v>
      </c>
    </row>
    <row r="72" spans="1:7" s="43" customFormat="1" x14ac:dyDescent="0.3">
      <c r="A72" s="39"/>
      <c r="B72" s="40"/>
      <c r="C72" s="53"/>
      <c r="D72" s="137"/>
      <c r="E72" s="54"/>
      <c r="F72" s="157"/>
      <c r="G72" s="157">
        <f t="shared" si="0"/>
        <v>0</v>
      </c>
    </row>
    <row r="73" spans="1:7" s="10" customFormat="1" ht="81" x14ac:dyDescent="0.3">
      <c r="A73" s="39">
        <v>1</v>
      </c>
      <c r="B73" s="40">
        <f>SUM(A$3:A73)</f>
        <v>12</v>
      </c>
      <c r="C73" s="22" t="s">
        <v>98</v>
      </c>
      <c r="D73" s="133"/>
      <c r="E73" s="55"/>
      <c r="F73" s="150"/>
      <c r="G73" s="157">
        <f t="shared" si="0"/>
        <v>0</v>
      </c>
    </row>
    <row r="74" spans="1:7" s="10" customFormat="1" x14ac:dyDescent="0.3">
      <c r="A74" s="39"/>
      <c r="B74" s="40"/>
      <c r="C74" s="22" t="s">
        <v>84</v>
      </c>
      <c r="D74" s="133" t="s">
        <v>1</v>
      </c>
      <c r="E74" s="55">
        <v>15</v>
      </c>
      <c r="F74" s="150"/>
      <c r="G74" s="157">
        <f t="shared" si="0"/>
        <v>0</v>
      </c>
    </row>
    <row r="75" spans="1:7" s="43" customFormat="1" x14ac:dyDescent="0.3">
      <c r="A75" s="56"/>
      <c r="B75" s="57"/>
      <c r="C75" s="58"/>
      <c r="D75" s="123"/>
      <c r="E75" s="60"/>
      <c r="F75" s="157"/>
      <c r="G75" s="157">
        <f t="shared" si="0"/>
        <v>0</v>
      </c>
    </row>
    <row r="76" spans="1:7" s="61" customFormat="1" ht="40.5" x14ac:dyDescent="0.3">
      <c r="A76" s="39">
        <v>1</v>
      </c>
      <c r="B76" s="40">
        <f>SUM(A$3:A76)</f>
        <v>13</v>
      </c>
      <c r="C76" s="46" t="s">
        <v>23</v>
      </c>
      <c r="D76" s="134" t="s">
        <v>6</v>
      </c>
      <c r="E76" s="48">
        <v>10</v>
      </c>
      <c r="F76" s="151"/>
      <c r="G76" s="157">
        <f t="shared" si="0"/>
        <v>0</v>
      </c>
    </row>
    <row r="77" spans="1:7" s="61" customFormat="1" x14ac:dyDescent="0.3">
      <c r="A77" s="39"/>
      <c r="B77" s="40"/>
      <c r="C77" s="46"/>
      <c r="D77" s="134"/>
      <c r="E77" s="62"/>
      <c r="F77" s="151"/>
      <c r="G77" s="157">
        <f t="shared" si="0"/>
        <v>0</v>
      </c>
    </row>
    <row r="78" spans="1:7" s="61" customFormat="1" ht="54" x14ac:dyDescent="0.3">
      <c r="A78" s="39">
        <v>1</v>
      </c>
      <c r="B78" s="40">
        <f>SUM(A$3:A78)</f>
        <v>14</v>
      </c>
      <c r="C78" s="44" t="s">
        <v>92</v>
      </c>
      <c r="D78" s="134" t="s">
        <v>6</v>
      </c>
      <c r="E78" s="48">
        <v>1</v>
      </c>
      <c r="F78" s="151"/>
      <c r="G78" s="157">
        <f t="shared" si="0"/>
        <v>0</v>
      </c>
    </row>
    <row r="79" spans="1:7" s="64" customFormat="1" x14ac:dyDescent="0.3">
      <c r="A79" s="43"/>
      <c r="B79" s="50"/>
      <c r="C79" s="29"/>
      <c r="D79" s="134"/>
      <c r="E79" s="48"/>
      <c r="F79" s="159"/>
      <c r="G79" s="157">
        <f t="shared" si="0"/>
        <v>0</v>
      </c>
    </row>
    <row r="80" spans="1:7" s="63" customFormat="1" ht="27" x14ac:dyDescent="0.3">
      <c r="A80" s="39">
        <v>1</v>
      </c>
      <c r="B80" s="40">
        <f>SUM(A$3:A80)</f>
        <v>15</v>
      </c>
      <c r="C80" s="44" t="s">
        <v>93</v>
      </c>
      <c r="D80" s="134" t="s">
        <v>6</v>
      </c>
      <c r="E80" s="48">
        <v>1</v>
      </c>
      <c r="F80" s="159"/>
      <c r="G80" s="157">
        <f t="shared" ref="G80:G86" si="1">F80*E80</f>
        <v>0</v>
      </c>
    </row>
    <row r="81" spans="1:7" s="63" customFormat="1" x14ac:dyDescent="0.3">
      <c r="A81" s="43"/>
      <c r="B81" s="50"/>
      <c r="C81" s="29"/>
      <c r="D81" s="134"/>
      <c r="E81" s="48"/>
      <c r="F81" s="159"/>
      <c r="G81" s="157">
        <f t="shared" si="1"/>
        <v>0</v>
      </c>
    </row>
    <row r="82" spans="1:7" s="63" customFormat="1" ht="81" x14ac:dyDescent="0.3">
      <c r="A82" s="39">
        <v>1</v>
      </c>
      <c r="B82" s="40">
        <f>SUM(A$3:A82)</f>
        <v>16</v>
      </c>
      <c r="C82" s="29" t="s">
        <v>94</v>
      </c>
      <c r="D82" s="134" t="s">
        <v>6</v>
      </c>
      <c r="E82" s="48">
        <v>1</v>
      </c>
      <c r="F82" s="159"/>
      <c r="G82" s="157">
        <f t="shared" si="1"/>
        <v>0</v>
      </c>
    </row>
    <row r="83" spans="1:7" s="63" customFormat="1" x14ac:dyDescent="0.3">
      <c r="A83" s="43"/>
      <c r="B83" s="50"/>
      <c r="C83" s="29"/>
      <c r="D83" s="134"/>
      <c r="E83" s="48"/>
      <c r="F83" s="159"/>
      <c r="G83" s="157">
        <f t="shared" si="1"/>
        <v>0</v>
      </c>
    </row>
    <row r="84" spans="1:7" s="63" customFormat="1" ht="27" x14ac:dyDescent="0.3">
      <c r="A84" s="39">
        <v>1</v>
      </c>
      <c r="B84" s="40">
        <f>SUM(A$3:A84)</f>
        <v>17</v>
      </c>
      <c r="C84" s="44" t="s">
        <v>9</v>
      </c>
      <c r="D84" s="134" t="s">
        <v>6</v>
      </c>
      <c r="E84" s="38">
        <v>1</v>
      </c>
      <c r="F84" s="159"/>
      <c r="G84" s="157">
        <f t="shared" si="1"/>
        <v>0</v>
      </c>
    </row>
    <row r="85" spans="1:7" s="63" customFormat="1" ht="94.5" x14ac:dyDescent="0.3">
      <c r="A85" s="39">
        <v>1</v>
      </c>
      <c r="B85" s="40">
        <f>SUM(A$3:A85)</f>
        <v>18</v>
      </c>
      <c r="C85" s="28" t="s">
        <v>104</v>
      </c>
      <c r="D85" s="134" t="s">
        <v>6</v>
      </c>
      <c r="E85" s="38">
        <v>1</v>
      </c>
      <c r="F85" s="156"/>
      <c r="G85" s="157">
        <f t="shared" si="1"/>
        <v>0</v>
      </c>
    </row>
    <row r="86" spans="1:7" x14ac:dyDescent="0.3">
      <c r="A86" s="65">
        <v>1</v>
      </c>
      <c r="B86" s="66">
        <f>SUM(A$3:A86)</f>
        <v>19</v>
      </c>
      <c r="C86" s="30" t="s">
        <v>32</v>
      </c>
      <c r="D86" s="130" t="s">
        <v>6</v>
      </c>
      <c r="E86" s="67">
        <v>1</v>
      </c>
      <c r="G86" s="157">
        <f t="shared" si="1"/>
        <v>0</v>
      </c>
    </row>
    <row r="87" spans="1:7" x14ac:dyDescent="0.3">
      <c r="A87" s="63"/>
      <c r="B87" s="68"/>
      <c r="C87" s="42"/>
    </row>
    <row r="88" spans="1:7" ht="14.25" thickBot="1" x14ac:dyDescent="0.35">
      <c r="A88" s="69"/>
      <c r="B88" s="70"/>
      <c r="C88" s="71" t="s">
        <v>18</v>
      </c>
      <c r="D88" s="138"/>
      <c r="E88" s="72"/>
      <c r="F88" s="160"/>
      <c r="G88" s="160">
        <f>SUM(G15:G86)</f>
        <v>0</v>
      </c>
    </row>
    <row r="89" spans="1:7" ht="14.25" thickTop="1" x14ac:dyDescent="0.3">
      <c r="A89" s="63"/>
      <c r="B89" s="68"/>
      <c r="C89" s="42"/>
    </row>
    <row r="90" spans="1:7" x14ac:dyDescent="0.3">
      <c r="A90" s="63"/>
      <c r="B90" s="68"/>
      <c r="C90" s="73" t="s">
        <v>5</v>
      </c>
      <c r="D90" s="139"/>
      <c r="E90" s="74"/>
    </row>
    <row r="91" spans="1:7" ht="33.75" x14ac:dyDescent="0.3">
      <c r="A91" s="63"/>
      <c r="B91" s="68"/>
      <c r="C91" s="207" t="s">
        <v>151</v>
      </c>
      <c r="D91" s="139"/>
      <c r="E91" s="74"/>
    </row>
    <row r="92" spans="1:7" x14ac:dyDescent="0.3">
      <c r="A92" s="63"/>
      <c r="B92" s="68"/>
      <c r="C92" s="32" t="s">
        <v>19</v>
      </c>
      <c r="D92" s="139"/>
      <c r="E92" s="74"/>
    </row>
    <row r="93" spans="1:7" ht="27" x14ac:dyDescent="0.3">
      <c r="A93" s="63"/>
      <c r="B93" s="68"/>
      <c r="C93" s="33" t="s">
        <v>20</v>
      </c>
      <c r="D93" s="139"/>
      <c r="E93" s="74"/>
    </row>
    <row r="94" spans="1:7" ht="27" x14ac:dyDescent="0.3">
      <c r="A94" s="63"/>
      <c r="B94" s="68"/>
      <c r="C94" s="34" t="s">
        <v>89</v>
      </c>
      <c r="D94" s="139"/>
      <c r="E94" s="74"/>
    </row>
    <row r="95" spans="1:7" ht="27" x14ac:dyDescent="0.3">
      <c r="A95" s="63"/>
      <c r="B95" s="68"/>
      <c r="C95" s="35" t="s">
        <v>22</v>
      </c>
      <c r="D95" s="139"/>
      <c r="E95" s="74"/>
    </row>
    <row r="96" spans="1:7" x14ac:dyDescent="0.3">
      <c r="B96" s="40"/>
      <c r="C96" s="36"/>
    </row>
    <row r="97" spans="1:15" s="37" customFormat="1" x14ac:dyDescent="0.3">
      <c r="A97" s="36"/>
      <c r="B97" s="40"/>
      <c r="C97" s="75"/>
      <c r="D97" s="136"/>
      <c r="E97" s="38"/>
      <c r="F97" s="156"/>
      <c r="G97" s="156"/>
      <c r="H97" s="36"/>
      <c r="I97" s="36"/>
      <c r="J97" s="36"/>
      <c r="K97" s="36"/>
      <c r="L97" s="36"/>
      <c r="M97" s="36"/>
      <c r="N97" s="36"/>
      <c r="O97" s="36"/>
    </row>
    <row r="98" spans="1:15" s="37" customFormat="1" x14ac:dyDescent="0.3">
      <c r="A98" s="36"/>
      <c r="B98" s="40"/>
      <c r="C98" s="75"/>
      <c r="D98" s="136"/>
      <c r="E98" s="38"/>
      <c r="F98" s="156"/>
      <c r="G98" s="156"/>
      <c r="H98" s="36"/>
      <c r="I98" s="36"/>
      <c r="J98" s="36"/>
      <c r="K98" s="36"/>
      <c r="L98" s="36"/>
      <c r="M98" s="36"/>
      <c r="N98" s="36"/>
      <c r="O98" s="36"/>
    </row>
    <row r="99" spans="1:15" s="37" customFormat="1" x14ac:dyDescent="0.3">
      <c r="A99" s="36"/>
      <c r="B99" s="40"/>
      <c r="C99" s="75"/>
      <c r="D99" s="136"/>
      <c r="E99" s="38"/>
      <c r="F99" s="156"/>
      <c r="G99" s="156"/>
      <c r="H99" s="36"/>
      <c r="I99" s="36"/>
      <c r="J99" s="36"/>
      <c r="K99" s="36"/>
      <c r="L99" s="36"/>
      <c r="M99" s="36"/>
      <c r="N99" s="36"/>
      <c r="O99" s="36"/>
    </row>
    <row r="100" spans="1:15" s="37" customFormat="1" x14ac:dyDescent="0.3">
      <c r="A100" s="36"/>
      <c r="B100" s="40"/>
      <c r="C100" s="75"/>
      <c r="D100" s="136"/>
      <c r="E100" s="38"/>
      <c r="F100" s="156"/>
      <c r="G100" s="156"/>
      <c r="H100" s="36"/>
      <c r="I100" s="36"/>
      <c r="J100" s="36"/>
      <c r="K100" s="36"/>
      <c r="L100" s="36"/>
      <c r="M100" s="36"/>
      <c r="N100" s="36"/>
      <c r="O100" s="36"/>
    </row>
    <row r="101" spans="1:15" s="37" customFormat="1" x14ac:dyDescent="0.3">
      <c r="A101" s="36"/>
      <c r="B101" s="40"/>
      <c r="C101" s="75"/>
      <c r="D101" s="136"/>
      <c r="E101" s="38"/>
      <c r="F101" s="156"/>
      <c r="G101" s="156"/>
      <c r="H101" s="36"/>
      <c r="I101" s="36"/>
      <c r="J101" s="36"/>
      <c r="K101" s="36"/>
      <c r="L101" s="36"/>
      <c r="M101" s="36"/>
      <c r="N101" s="36"/>
      <c r="O101" s="36"/>
    </row>
    <row r="102" spans="1:15" s="37" customFormat="1" x14ac:dyDescent="0.3">
      <c r="A102" s="36"/>
      <c r="B102" s="40"/>
      <c r="C102" s="75"/>
      <c r="D102" s="136"/>
      <c r="E102" s="38"/>
      <c r="F102" s="156"/>
      <c r="G102" s="156"/>
      <c r="H102" s="36"/>
      <c r="I102" s="36"/>
      <c r="J102" s="36"/>
      <c r="K102" s="36"/>
      <c r="L102" s="36"/>
      <c r="M102" s="36"/>
      <c r="N102" s="36"/>
      <c r="O102" s="36"/>
    </row>
    <row r="103" spans="1:15" s="37" customFormat="1" x14ac:dyDescent="0.3">
      <c r="A103" s="36"/>
      <c r="B103" s="40"/>
      <c r="C103" s="75"/>
      <c r="D103" s="136"/>
      <c r="E103" s="38"/>
      <c r="F103" s="156"/>
      <c r="G103" s="156"/>
      <c r="H103" s="36"/>
      <c r="I103" s="36"/>
      <c r="J103" s="36"/>
      <c r="K103" s="36"/>
      <c r="L103" s="36"/>
      <c r="M103" s="36"/>
      <c r="N103" s="36"/>
      <c r="O103" s="36"/>
    </row>
    <row r="104" spans="1:15" s="37" customFormat="1" x14ac:dyDescent="0.3">
      <c r="A104" s="36"/>
      <c r="B104" s="40"/>
      <c r="C104" s="75"/>
      <c r="D104" s="136"/>
      <c r="E104" s="38"/>
      <c r="F104" s="156"/>
      <c r="G104" s="156"/>
      <c r="H104" s="36"/>
      <c r="I104" s="36"/>
      <c r="J104" s="36"/>
      <c r="K104" s="36"/>
      <c r="L104" s="36"/>
      <c r="M104" s="36"/>
      <c r="N104" s="36"/>
      <c r="O104" s="36"/>
    </row>
    <row r="105" spans="1:15" s="37" customFormat="1" x14ac:dyDescent="0.3">
      <c r="A105" s="36"/>
      <c r="B105" s="40"/>
      <c r="C105" s="75"/>
      <c r="D105" s="136"/>
      <c r="E105" s="38"/>
      <c r="F105" s="156"/>
      <c r="G105" s="156"/>
      <c r="H105" s="36"/>
      <c r="I105" s="36"/>
      <c r="J105" s="36"/>
      <c r="K105" s="36"/>
      <c r="L105" s="36"/>
      <c r="M105" s="36"/>
      <c r="N105" s="36"/>
      <c r="O105" s="36"/>
    </row>
    <row r="106" spans="1:15" s="37" customFormat="1" x14ac:dyDescent="0.3">
      <c r="A106" s="36"/>
      <c r="B106" s="40"/>
      <c r="C106" s="75"/>
      <c r="D106" s="136"/>
      <c r="E106" s="38"/>
      <c r="F106" s="156"/>
      <c r="G106" s="156"/>
      <c r="H106" s="36"/>
      <c r="I106" s="36"/>
      <c r="J106" s="36"/>
      <c r="K106" s="36"/>
      <c r="L106" s="36"/>
      <c r="M106" s="36"/>
      <c r="N106" s="36"/>
      <c r="O106" s="36"/>
    </row>
    <row r="107" spans="1:15" s="37" customFormat="1" x14ac:dyDescent="0.3">
      <c r="A107" s="36"/>
      <c r="B107" s="40"/>
      <c r="C107" s="75"/>
      <c r="D107" s="136"/>
      <c r="E107" s="38"/>
      <c r="F107" s="156"/>
      <c r="G107" s="156"/>
      <c r="H107" s="36"/>
      <c r="I107" s="36"/>
      <c r="J107" s="36"/>
      <c r="K107" s="36"/>
      <c r="L107" s="36"/>
      <c r="M107" s="36"/>
      <c r="N107" s="36"/>
      <c r="O107" s="36"/>
    </row>
    <row r="108" spans="1:15" s="37" customFormat="1" x14ac:dyDescent="0.3">
      <c r="A108" s="36"/>
      <c r="B108" s="40"/>
      <c r="C108" s="28"/>
      <c r="D108" s="136"/>
      <c r="E108" s="38"/>
      <c r="F108" s="156"/>
      <c r="G108" s="156"/>
      <c r="H108" s="36"/>
      <c r="I108" s="36"/>
      <c r="J108" s="36"/>
      <c r="K108" s="36"/>
      <c r="L108" s="36"/>
      <c r="M108" s="36"/>
      <c r="N108" s="36"/>
      <c r="O108" s="36"/>
    </row>
    <row r="109" spans="1:15" s="37" customFormat="1" x14ac:dyDescent="0.3">
      <c r="A109" s="36"/>
      <c r="B109" s="40"/>
      <c r="C109" s="75"/>
      <c r="D109" s="136"/>
      <c r="E109" s="38"/>
      <c r="F109" s="156"/>
      <c r="G109" s="156"/>
      <c r="H109" s="36"/>
      <c r="I109" s="36"/>
      <c r="J109" s="36"/>
      <c r="K109" s="36"/>
      <c r="L109" s="36"/>
      <c r="M109" s="36"/>
      <c r="N109" s="36"/>
      <c r="O109" s="36"/>
    </row>
    <row r="110" spans="1:15" s="37" customFormat="1" x14ac:dyDescent="0.3">
      <c r="A110" s="36"/>
      <c r="B110" s="40"/>
      <c r="C110" s="75"/>
      <c r="D110" s="136"/>
      <c r="E110" s="38"/>
      <c r="F110" s="156"/>
      <c r="G110" s="156"/>
      <c r="H110" s="36"/>
      <c r="I110" s="36"/>
      <c r="J110" s="36"/>
      <c r="K110" s="36"/>
      <c r="L110" s="36"/>
      <c r="M110" s="36"/>
      <c r="N110" s="36"/>
      <c r="O110" s="36"/>
    </row>
    <row r="111" spans="1:15" s="37" customFormat="1" x14ac:dyDescent="0.3">
      <c r="A111" s="36"/>
      <c r="B111" s="40"/>
      <c r="C111" s="75"/>
      <c r="D111" s="136"/>
      <c r="E111" s="38"/>
      <c r="F111" s="156"/>
      <c r="G111" s="156"/>
      <c r="H111" s="36"/>
      <c r="I111" s="36"/>
      <c r="J111" s="36"/>
      <c r="K111" s="36"/>
      <c r="L111" s="36"/>
      <c r="M111" s="36"/>
      <c r="N111" s="36"/>
      <c r="O111" s="36"/>
    </row>
    <row r="112" spans="1:15" s="37" customFormat="1" x14ac:dyDescent="0.3">
      <c r="A112" s="36"/>
      <c r="B112" s="40"/>
      <c r="C112" s="75"/>
      <c r="D112" s="136"/>
      <c r="E112" s="38"/>
      <c r="F112" s="156"/>
      <c r="G112" s="156"/>
      <c r="H112" s="36"/>
      <c r="I112" s="36"/>
      <c r="J112" s="36"/>
      <c r="K112" s="36"/>
      <c r="L112" s="36"/>
      <c r="M112" s="36"/>
      <c r="N112" s="36"/>
      <c r="O112" s="36"/>
    </row>
    <row r="113" spans="1:15" s="37" customFormat="1" x14ac:dyDescent="0.3">
      <c r="A113" s="36"/>
      <c r="B113" s="40"/>
      <c r="C113" s="75"/>
      <c r="D113" s="136"/>
      <c r="E113" s="38"/>
      <c r="F113" s="156"/>
      <c r="G113" s="156"/>
      <c r="H113" s="36"/>
      <c r="I113" s="36"/>
      <c r="J113" s="36"/>
      <c r="K113" s="36"/>
      <c r="L113" s="36"/>
      <c r="M113" s="36"/>
      <c r="N113" s="36"/>
      <c r="O113" s="36"/>
    </row>
    <row r="114" spans="1:15" s="37" customFormat="1" x14ac:dyDescent="0.3">
      <c r="A114" s="36"/>
      <c r="B114" s="40"/>
      <c r="C114" s="75"/>
      <c r="D114" s="136"/>
      <c r="E114" s="38"/>
      <c r="F114" s="156"/>
      <c r="G114" s="156"/>
      <c r="H114" s="36"/>
      <c r="I114" s="36"/>
      <c r="J114" s="36"/>
      <c r="K114" s="36"/>
      <c r="L114" s="36"/>
      <c r="M114" s="36"/>
      <c r="N114" s="36"/>
      <c r="O114" s="36"/>
    </row>
    <row r="115" spans="1:15" s="37" customFormat="1" x14ac:dyDescent="0.3">
      <c r="A115" s="36"/>
      <c r="B115" s="40"/>
      <c r="C115" s="75"/>
      <c r="D115" s="136"/>
      <c r="E115" s="38"/>
      <c r="F115" s="156"/>
      <c r="G115" s="156"/>
      <c r="H115" s="36"/>
      <c r="I115" s="36"/>
      <c r="J115" s="36"/>
      <c r="K115" s="36"/>
      <c r="L115" s="36"/>
      <c r="M115" s="36"/>
      <c r="N115" s="36"/>
      <c r="O115" s="36"/>
    </row>
    <row r="116" spans="1:15" s="37" customFormat="1" x14ac:dyDescent="0.3">
      <c r="A116" s="36"/>
      <c r="B116" s="40"/>
      <c r="C116" s="75"/>
      <c r="D116" s="136"/>
      <c r="E116" s="38"/>
      <c r="F116" s="156"/>
      <c r="G116" s="156"/>
      <c r="H116" s="36"/>
      <c r="I116" s="36"/>
      <c r="J116" s="36"/>
      <c r="K116" s="36"/>
      <c r="L116" s="36"/>
      <c r="M116" s="36"/>
      <c r="N116" s="36"/>
      <c r="O116" s="36"/>
    </row>
    <row r="117" spans="1:15" s="37" customFormat="1" x14ac:dyDescent="0.3">
      <c r="A117" s="36"/>
      <c r="B117" s="40"/>
      <c r="C117" s="75"/>
      <c r="D117" s="136"/>
      <c r="E117" s="38"/>
      <c r="F117" s="156"/>
      <c r="G117" s="156"/>
      <c r="H117" s="36"/>
      <c r="I117" s="36"/>
      <c r="J117" s="36"/>
      <c r="K117" s="36"/>
      <c r="L117" s="36"/>
      <c r="M117" s="36"/>
      <c r="N117" s="36"/>
      <c r="O117" s="36"/>
    </row>
    <row r="118" spans="1:15" s="37" customFormat="1" x14ac:dyDescent="0.3">
      <c r="A118" s="36"/>
      <c r="B118" s="40"/>
      <c r="C118" s="75"/>
      <c r="D118" s="136"/>
      <c r="E118" s="38"/>
      <c r="F118" s="156"/>
      <c r="G118" s="156"/>
      <c r="H118" s="36"/>
      <c r="I118" s="36"/>
      <c r="J118" s="36"/>
      <c r="K118" s="36"/>
      <c r="L118" s="36"/>
      <c r="M118" s="36"/>
      <c r="N118" s="36"/>
      <c r="O118" s="36"/>
    </row>
    <row r="119" spans="1:15" s="37" customFormat="1" x14ac:dyDescent="0.3">
      <c r="A119" s="36"/>
      <c r="B119" s="40"/>
      <c r="C119" s="75"/>
      <c r="D119" s="136"/>
      <c r="E119" s="38"/>
      <c r="F119" s="156"/>
      <c r="G119" s="156"/>
      <c r="H119" s="36"/>
      <c r="I119" s="36"/>
      <c r="J119" s="36"/>
      <c r="K119" s="36"/>
      <c r="L119" s="36"/>
      <c r="M119" s="36"/>
      <c r="N119" s="36"/>
      <c r="O119" s="36"/>
    </row>
    <row r="120" spans="1:15" s="37" customFormat="1" x14ac:dyDescent="0.3">
      <c r="A120" s="36"/>
      <c r="B120" s="40"/>
      <c r="C120" s="75"/>
      <c r="D120" s="136"/>
      <c r="E120" s="38"/>
      <c r="F120" s="156"/>
      <c r="G120" s="156"/>
      <c r="H120" s="36"/>
      <c r="I120" s="36"/>
      <c r="J120" s="36"/>
      <c r="K120" s="36"/>
      <c r="L120" s="36"/>
      <c r="M120" s="36"/>
      <c r="N120" s="36"/>
      <c r="O120" s="36"/>
    </row>
    <row r="121" spans="1:15" s="37" customFormat="1" x14ac:dyDescent="0.3">
      <c r="A121" s="36"/>
      <c r="B121" s="40"/>
      <c r="C121" s="75"/>
      <c r="D121" s="136"/>
      <c r="E121" s="38"/>
      <c r="F121" s="156"/>
      <c r="G121" s="156"/>
      <c r="H121" s="36"/>
      <c r="I121" s="36"/>
      <c r="J121" s="36"/>
      <c r="K121" s="36"/>
      <c r="L121" s="36"/>
      <c r="M121" s="36"/>
      <c r="N121" s="36"/>
      <c r="O121" s="36"/>
    </row>
    <row r="122" spans="1:15" s="37" customFormat="1" x14ac:dyDescent="0.3">
      <c r="A122" s="36"/>
      <c r="B122" s="40"/>
      <c r="C122" s="75"/>
      <c r="D122" s="136"/>
      <c r="E122" s="38"/>
      <c r="F122" s="156"/>
      <c r="G122" s="156"/>
      <c r="H122" s="36"/>
      <c r="I122" s="36"/>
      <c r="J122" s="36"/>
      <c r="K122" s="36"/>
      <c r="L122" s="36"/>
      <c r="M122" s="36"/>
      <c r="N122" s="36"/>
      <c r="O122" s="36"/>
    </row>
    <row r="123" spans="1:15" s="37" customFormat="1" x14ac:dyDescent="0.3">
      <c r="A123" s="36"/>
      <c r="B123" s="40"/>
      <c r="C123" s="75"/>
      <c r="D123" s="136"/>
      <c r="E123" s="38"/>
      <c r="F123" s="156"/>
      <c r="G123" s="156"/>
      <c r="H123" s="36"/>
      <c r="I123" s="36"/>
      <c r="J123" s="36"/>
      <c r="K123" s="36"/>
      <c r="L123" s="36"/>
      <c r="M123" s="36"/>
      <c r="N123" s="36"/>
      <c r="O123" s="36"/>
    </row>
    <row r="124" spans="1:15" s="37" customFormat="1" x14ac:dyDescent="0.3">
      <c r="A124" s="36"/>
      <c r="B124" s="40"/>
      <c r="C124" s="75"/>
      <c r="D124" s="136"/>
      <c r="E124" s="38"/>
      <c r="F124" s="156"/>
      <c r="G124" s="156"/>
      <c r="H124" s="36"/>
      <c r="I124" s="36"/>
      <c r="J124" s="36"/>
      <c r="K124" s="36"/>
      <c r="L124" s="36"/>
      <c r="M124" s="36"/>
      <c r="N124" s="36"/>
      <c r="O124" s="36"/>
    </row>
    <row r="125" spans="1:15" s="37" customFormat="1" x14ac:dyDescent="0.3">
      <c r="A125" s="36"/>
      <c r="B125" s="40"/>
      <c r="C125" s="75"/>
      <c r="D125" s="136"/>
      <c r="E125" s="38"/>
      <c r="F125" s="156"/>
      <c r="G125" s="156"/>
      <c r="H125" s="36"/>
      <c r="I125" s="36"/>
      <c r="J125" s="36"/>
      <c r="K125" s="36"/>
      <c r="L125" s="36"/>
      <c r="M125" s="36"/>
      <c r="N125" s="36"/>
      <c r="O125" s="36"/>
    </row>
    <row r="126" spans="1:15" s="37" customFormat="1" x14ac:dyDescent="0.3">
      <c r="A126" s="36"/>
      <c r="B126" s="40"/>
      <c r="C126" s="75"/>
      <c r="D126" s="136"/>
      <c r="E126" s="38"/>
      <c r="F126" s="156"/>
      <c r="G126" s="156"/>
      <c r="H126" s="36"/>
      <c r="I126" s="36"/>
      <c r="J126" s="36"/>
      <c r="K126" s="36"/>
      <c r="L126" s="36"/>
      <c r="M126" s="36"/>
      <c r="N126" s="36"/>
      <c r="O126" s="36"/>
    </row>
    <row r="127" spans="1:15" s="37" customFormat="1" x14ac:dyDescent="0.3">
      <c r="A127" s="36"/>
      <c r="B127" s="40"/>
      <c r="C127" s="75"/>
      <c r="D127" s="136"/>
      <c r="E127" s="38"/>
      <c r="F127" s="156"/>
      <c r="G127" s="156"/>
      <c r="H127" s="36"/>
      <c r="I127" s="36"/>
      <c r="J127" s="36"/>
      <c r="K127" s="36"/>
      <c r="L127" s="36"/>
      <c r="M127" s="36"/>
      <c r="N127" s="36"/>
      <c r="O127" s="36"/>
    </row>
    <row r="128" spans="1:15" s="37" customFormat="1" x14ac:dyDescent="0.3">
      <c r="A128" s="36"/>
      <c r="B128" s="40"/>
      <c r="C128" s="75"/>
      <c r="D128" s="136"/>
      <c r="E128" s="38"/>
      <c r="F128" s="156"/>
      <c r="G128" s="156"/>
      <c r="H128" s="36"/>
      <c r="I128" s="36"/>
      <c r="J128" s="36"/>
      <c r="K128" s="36"/>
      <c r="L128" s="36"/>
      <c r="M128" s="36"/>
      <c r="N128" s="36"/>
      <c r="O128" s="36"/>
    </row>
    <row r="129" spans="1:15" s="37" customFormat="1" x14ac:dyDescent="0.3">
      <c r="A129" s="36"/>
      <c r="B129" s="40"/>
      <c r="C129" s="75"/>
      <c r="D129" s="136"/>
      <c r="E129" s="38"/>
      <c r="F129" s="156"/>
      <c r="G129" s="156"/>
      <c r="H129" s="36"/>
      <c r="I129" s="36"/>
      <c r="J129" s="36"/>
      <c r="K129" s="36"/>
      <c r="L129" s="36"/>
      <c r="M129" s="36"/>
      <c r="N129" s="36"/>
      <c r="O129" s="36"/>
    </row>
    <row r="130" spans="1:15" s="37" customFormat="1" x14ac:dyDescent="0.3">
      <c r="A130" s="36"/>
      <c r="B130" s="40"/>
      <c r="C130" s="75"/>
      <c r="D130" s="136"/>
      <c r="E130" s="38"/>
      <c r="F130" s="156"/>
      <c r="G130" s="156"/>
      <c r="H130" s="36"/>
      <c r="I130" s="36"/>
      <c r="J130" s="36"/>
      <c r="K130" s="36"/>
      <c r="L130" s="36"/>
      <c r="M130" s="36"/>
      <c r="N130" s="36"/>
      <c r="O130" s="36"/>
    </row>
    <row r="131" spans="1:15" s="37" customFormat="1" x14ac:dyDescent="0.3">
      <c r="A131" s="36"/>
      <c r="B131" s="40"/>
      <c r="C131" s="75"/>
      <c r="D131" s="136"/>
      <c r="E131" s="38"/>
      <c r="F131" s="156"/>
      <c r="G131" s="156"/>
      <c r="H131" s="36"/>
      <c r="I131" s="36"/>
      <c r="J131" s="36"/>
      <c r="K131" s="36"/>
      <c r="L131" s="36"/>
      <c r="M131" s="36"/>
      <c r="N131" s="36"/>
      <c r="O131" s="36"/>
    </row>
    <row r="132" spans="1:15" s="37" customFormat="1" x14ac:dyDescent="0.3">
      <c r="A132" s="36"/>
      <c r="B132" s="40"/>
      <c r="C132" s="75"/>
      <c r="D132" s="136"/>
      <c r="E132" s="38"/>
      <c r="F132" s="156"/>
      <c r="G132" s="156"/>
      <c r="H132" s="36"/>
      <c r="I132" s="36"/>
      <c r="J132" s="36"/>
      <c r="K132" s="36"/>
      <c r="L132" s="36"/>
      <c r="M132" s="36"/>
      <c r="N132" s="36"/>
      <c r="O132" s="36"/>
    </row>
    <row r="133" spans="1:15" s="37" customFormat="1" x14ac:dyDescent="0.3">
      <c r="A133" s="36"/>
      <c r="B133" s="40"/>
      <c r="C133" s="75"/>
      <c r="D133" s="136"/>
      <c r="E133" s="38"/>
      <c r="F133" s="156"/>
      <c r="G133" s="156"/>
      <c r="H133" s="36"/>
      <c r="I133" s="36"/>
      <c r="J133" s="36"/>
      <c r="K133" s="36"/>
      <c r="L133" s="36"/>
      <c r="M133" s="36"/>
      <c r="N133" s="36"/>
      <c r="O133" s="36"/>
    </row>
    <row r="134" spans="1:15" s="37" customFormat="1" x14ac:dyDescent="0.3">
      <c r="A134" s="36"/>
      <c r="B134" s="40"/>
      <c r="C134" s="75"/>
      <c r="D134" s="136"/>
      <c r="E134" s="38"/>
      <c r="F134" s="156"/>
      <c r="G134" s="156"/>
      <c r="H134" s="36"/>
      <c r="I134" s="36"/>
      <c r="J134" s="36"/>
      <c r="K134" s="36"/>
      <c r="L134" s="36"/>
      <c r="M134" s="36"/>
      <c r="N134" s="36"/>
      <c r="O134" s="36"/>
    </row>
    <row r="135" spans="1:15" s="37" customFormat="1" x14ac:dyDescent="0.3">
      <c r="A135" s="36"/>
      <c r="B135" s="40"/>
      <c r="C135" s="75"/>
      <c r="D135" s="136"/>
      <c r="E135" s="38"/>
      <c r="F135" s="156"/>
      <c r="G135" s="156"/>
      <c r="H135" s="36"/>
      <c r="I135" s="36"/>
      <c r="J135" s="36"/>
      <c r="K135" s="36"/>
      <c r="L135" s="36"/>
      <c r="M135" s="36"/>
      <c r="N135" s="36"/>
      <c r="O135" s="36"/>
    </row>
    <row r="136" spans="1:15" s="37" customFormat="1" x14ac:dyDescent="0.3">
      <c r="A136" s="36"/>
      <c r="B136" s="40"/>
      <c r="C136" s="75"/>
      <c r="D136" s="136"/>
      <c r="E136" s="38"/>
      <c r="F136" s="156"/>
      <c r="G136" s="156"/>
      <c r="H136" s="36"/>
      <c r="I136" s="36"/>
      <c r="J136" s="36"/>
      <c r="K136" s="36"/>
      <c r="L136" s="36"/>
      <c r="M136" s="36"/>
      <c r="N136" s="36"/>
      <c r="O136" s="36"/>
    </row>
    <row r="137" spans="1:15" s="37" customFormat="1" x14ac:dyDescent="0.3">
      <c r="A137" s="36"/>
      <c r="B137" s="40"/>
      <c r="C137" s="75"/>
      <c r="D137" s="136"/>
      <c r="E137" s="38"/>
      <c r="F137" s="156"/>
      <c r="G137" s="156"/>
      <c r="H137" s="36"/>
      <c r="I137" s="36"/>
      <c r="J137" s="36"/>
      <c r="K137" s="36"/>
      <c r="L137" s="36"/>
      <c r="M137" s="36"/>
      <c r="N137" s="36"/>
      <c r="O137" s="36"/>
    </row>
    <row r="138" spans="1:15" s="37" customFormat="1" x14ac:dyDescent="0.3">
      <c r="A138" s="36"/>
      <c r="B138" s="40"/>
      <c r="C138" s="75"/>
      <c r="D138" s="136"/>
      <c r="E138" s="38"/>
      <c r="F138" s="156"/>
      <c r="G138" s="156"/>
      <c r="H138" s="36"/>
      <c r="I138" s="36"/>
      <c r="J138" s="36"/>
      <c r="K138" s="36"/>
      <c r="L138" s="36"/>
      <c r="M138" s="36"/>
      <c r="N138" s="36"/>
      <c r="O138" s="36"/>
    </row>
    <row r="139" spans="1:15" s="37" customFormat="1" x14ac:dyDescent="0.3">
      <c r="A139" s="36"/>
      <c r="B139" s="40"/>
      <c r="C139" s="75"/>
      <c r="D139" s="136"/>
      <c r="E139" s="38"/>
      <c r="F139" s="156"/>
      <c r="G139" s="156"/>
      <c r="H139" s="36"/>
      <c r="I139" s="36"/>
      <c r="J139" s="36"/>
      <c r="K139" s="36"/>
      <c r="L139" s="36"/>
      <c r="M139" s="36"/>
      <c r="N139" s="36"/>
      <c r="O139" s="36"/>
    </row>
    <row r="140" spans="1:15" s="37" customFormat="1" x14ac:dyDescent="0.3">
      <c r="A140" s="36"/>
      <c r="B140" s="40"/>
      <c r="C140" s="75"/>
      <c r="D140" s="136"/>
      <c r="E140" s="38"/>
      <c r="F140" s="156"/>
      <c r="G140" s="156"/>
      <c r="H140" s="36"/>
      <c r="I140" s="36"/>
      <c r="J140" s="36"/>
      <c r="K140" s="36"/>
      <c r="L140" s="36"/>
      <c r="M140" s="36"/>
      <c r="N140" s="36"/>
      <c r="O140" s="36"/>
    </row>
    <row r="141" spans="1:15" s="37" customFormat="1" x14ac:dyDescent="0.3">
      <c r="A141" s="36"/>
      <c r="B141" s="40"/>
      <c r="C141" s="75"/>
      <c r="D141" s="136"/>
      <c r="E141" s="38"/>
      <c r="F141" s="156"/>
      <c r="G141" s="156"/>
      <c r="H141" s="36"/>
      <c r="I141" s="36"/>
      <c r="J141" s="36"/>
      <c r="K141" s="36"/>
      <c r="L141" s="36"/>
      <c r="M141" s="36"/>
      <c r="N141" s="36"/>
      <c r="O141" s="36"/>
    </row>
    <row r="142" spans="1:15" s="37" customFormat="1" x14ac:dyDescent="0.3">
      <c r="A142" s="36"/>
      <c r="B142" s="40"/>
      <c r="C142" s="75"/>
      <c r="D142" s="136"/>
      <c r="E142" s="38"/>
      <c r="F142" s="156"/>
      <c r="G142" s="156"/>
      <c r="H142" s="36"/>
      <c r="I142" s="36"/>
      <c r="J142" s="36"/>
      <c r="K142" s="36"/>
      <c r="L142" s="36"/>
      <c r="M142" s="36"/>
      <c r="N142" s="36"/>
      <c r="O142" s="36"/>
    </row>
    <row r="143" spans="1:15" s="37" customFormat="1" x14ac:dyDescent="0.3">
      <c r="A143" s="36"/>
      <c r="B143" s="40"/>
      <c r="C143" s="75"/>
      <c r="D143" s="136"/>
      <c r="E143" s="38"/>
      <c r="F143" s="156"/>
      <c r="G143" s="156"/>
      <c r="H143" s="36"/>
      <c r="I143" s="36"/>
      <c r="J143" s="36"/>
      <c r="K143" s="36"/>
      <c r="L143" s="36"/>
      <c r="M143" s="36"/>
      <c r="N143" s="36"/>
      <c r="O143" s="36"/>
    </row>
    <row r="144" spans="1:15" s="37" customFormat="1" x14ac:dyDescent="0.3">
      <c r="A144" s="36"/>
      <c r="B144" s="40"/>
      <c r="C144" s="75"/>
      <c r="D144" s="136"/>
      <c r="E144" s="38"/>
      <c r="F144" s="156"/>
      <c r="G144" s="156"/>
      <c r="H144" s="36"/>
      <c r="I144" s="36"/>
      <c r="J144" s="36"/>
      <c r="K144" s="36"/>
      <c r="L144" s="36"/>
      <c r="M144" s="36"/>
      <c r="N144" s="36"/>
      <c r="O144" s="36"/>
    </row>
    <row r="145" spans="1:15" s="37" customFormat="1" x14ac:dyDescent="0.3">
      <c r="A145" s="36"/>
      <c r="B145" s="40"/>
      <c r="C145" s="75"/>
      <c r="D145" s="136"/>
      <c r="E145" s="38"/>
      <c r="F145" s="156"/>
      <c r="G145" s="156"/>
      <c r="H145" s="36"/>
      <c r="I145" s="36"/>
      <c r="J145" s="36"/>
      <c r="K145" s="36"/>
      <c r="L145" s="36"/>
      <c r="M145" s="36"/>
      <c r="N145" s="36"/>
      <c r="O145" s="36"/>
    </row>
    <row r="146" spans="1:15" s="37" customFormat="1" x14ac:dyDescent="0.3">
      <c r="A146" s="36"/>
      <c r="B146" s="40"/>
      <c r="C146" s="75"/>
      <c r="D146" s="136"/>
      <c r="E146" s="38"/>
      <c r="F146" s="156"/>
      <c r="G146" s="156"/>
      <c r="H146" s="36"/>
      <c r="I146" s="36"/>
      <c r="J146" s="36"/>
      <c r="K146" s="36"/>
      <c r="L146" s="36"/>
      <c r="M146" s="36"/>
      <c r="N146" s="36"/>
      <c r="O146" s="36"/>
    </row>
    <row r="147" spans="1:15" s="37" customFormat="1" x14ac:dyDescent="0.3">
      <c r="A147" s="36"/>
      <c r="B147" s="40"/>
      <c r="C147" s="75"/>
      <c r="D147" s="136"/>
      <c r="E147" s="38"/>
      <c r="F147" s="156"/>
      <c r="G147" s="156"/>
      <c r="H147" s="36"/>
      <c r="I147" s="36"/>
      <c r="J147" s="36"/>
      <c r="K147" s="36"/>
      <c r="L147" s="36"/>
      <c r="M147" s="36"/>
      <c r="N147" s="36"/>
      <c r="O147" s="36"/>
    </row>
    <row r="148" spans="1:15" s="37" customFormat="1" x14ac:dyDescent="0.3">
      <c r="A148" s="36"/>
      <c r="B148" s="40"/>
      <c r="C148" s="75"/>
      <c r="D148" s="136"/>
      <c r="E148" s="38"/>
      <c r="F148" s="156"/>
      <c r="G148" s="156"/>
      <c r="H148" s="36"/>
      <c r="I148" s="36"/>
      <c r="J148" s="36"/>
      <c r="K148" s="36"/>
      <c r="L148" s="36"/>
      <c r="M148" s="36"/>
      <c r="N148" s="36"/>
      <c r="O148" s="36"/>
    </row>
    <row r="149" spans="1:15" s="37" customFormat="1" x14ac:dyDescent="0.3">
      <c r="A149" s="36"/>
      <c r="B149" s="40"/>
      <c r="C149" s="75"/>
      <c r="D149" s="136"/>
      <c r="E149" s="38"/>
      <c r="F149" s="156"/>
      <c r="G149" s="156"/>
      <c r="H149" s="36"/>
      <c r="I149" s="36"/>
      <c r="J149" s="36"/>
      <c r="K149" s="36"/>
      <c r="L149" s="36"/>
      <c r="M149" s="36"/>
      <c r="N149" s="36"/>
      <c r="O149" s="36"/>
    </row>
    <row r="150" spans="1:15" s="37" customFormat="1" x14ac:dyDescent="0.3">
      <c r="A150" s="36"/>
      <c r="B150" s="40"/>
      <c r="C150" s="75"/>
      <c r="D150" s="136"/>
      <c r="E150" s="38"/>
      <c r="F150" s="156"/>
      <c r="G150" s="156"/>
      <c r="H150" s="36"/>
      <c r="I150" s="36"/>
      <c r="J150" s="36"/>
      <c r="K150" s="36"/>
      <c r="L150" s="36"/>
      <c r="M150" s="36"/>
      <c r="N150" s="36"/>
      <c r="O150" s="36"/>
    </row>
    <row r="151" spans="1:15" s="37" customFormat="1" x14ac:dyDescent="0.3">
      <c r="A151" s="36"/>
      <c r="B151" s="40"/>
      <c r="C151" s="75"/>
      <c r="D151" s="136"/>
      <c r="E151" s="38"/>
      <c r="F151" s="156"/>
      <c r="G151" s="156"/>
      <c r="H151" s="36"/>
      <c r="I151" s="36"/>
      <c r="J151" s="36"/>
      <c r="K151" s="36"/>
      <c r="L151" s="36"/>
      <c r="M151" s="36"/>
      <c r="N151" s="36"/>
      <c r="O151" s="36"/>
    </row>
    <row r="152" spans="1:15" s="37" customFormat="1" x14ac:dyDescent="0.3">
      <c r="A152" s="36"/>
      <c r="B152" s="40"/>
      <c r="C152" s="75"/>
      <c r="D152" s="136"/>
      <c r="E152" s="38"/>
      <c r="F152" s="156"/>
      <c r="G152" s="156"/>
      <c r="H152" s="36"/>
      <c r="I152" s="36"/>
      <c r="J152" s="36"/>
      <c r="K152" s="36"/>
      <c r="L152" s="36"/>
      <c r="M152" s="36"/>
      <c r="N152" s="36"/>
      <c r="O152" s="36"/>
    </row>
    <row r="153" spans="1:15" s="37" customFormat="1" x14ac:dyDescent="0.3">
      <c r="A153" s="36"/>
      <c r="B153" s="40"/>
      <c r="C153" s="75"/>
      <c r="D153" s="136"/>
      <c r="E153" s="38"/>
      <c r="F153" s="156"/>
      <c r="G153" s="156"/>
      <c r="H153" s="36"/>
      <c r="I153" s="36"/>
      <c r="J153" s="36"/>
      <c r="K153" s="36"/>
      <c r="L153" s="36"/>
      <c r="M153" s="36"/>
      <c r="N153" s="36"/>
      <c r="O153" s="36"/>
    </row>
    <row r="154" spans="1:15" s="37" customFormat="1" x14ac:dyDescent="0.3">
      <c r="A154" s="36"/>
      <c r="B154" s="40"/>
      <c r="C154" s="75"/>
      <c r="D154" s="136"/>
      <c r="E154" s="38"/>
      <c r="F154" s="156"/>
      <c r="G154" s="156"/>
      <c r="H154" s="36"/>
      <c r="I154" s="36"/>
      <c r="J154" s="36"/>
      <c r="K154" s="36"/>
      <c r="L154" s="36"/>
      <c r="M154" s="36"/>
      <c r="N154" s="36"/>
      <c r="O154" s="36"/>
    </row>
    <row r="155" spans="1:15" s="37" customFormat="1" x14ac:dyDescent="0.3">
      <c r="A155" s="36"/>
      <c r="B155" s="40"/>
      <c r="C155" s="75"/>
      <c r="D155" s="136"/>
      <c r="E155" s="38"/>
      <c r="F155" s="156"/>
      <c r="G155" s="156"/>
      <c r="H155" s="36"/>
      <c r="I155" s="36"/>
      <c r="J155" s="36"/>
      <c r="K155" s="36"/>
      <c r="L155" s="36"/>
      <c r="M155" s="36"/>
      <c r="N155" s="36"/>
      <c r="O155" s="36"/>
    </row>
    <row r="156" spans="1:15" s="37" customFormat="1" x14ac:dyDescent="0.3">
      <c r="A156" s="36"/>
      <c r="B156" s="40"/>
      <c r="C156" s="75"/>
      <c r="D156" s="136"/>
      <c r="E156" s="38"/>
      <c r="F156" s="156"/>
      <c r="G156" s="156"/>
      <c r="H156" s="36"/>
      <c r="I156" s="36"/>
      <c r="J156" s="36"/>
      <c r="K156" s="36"/>
      <c r="L156" s="36"/>
      <c r="M156" s="36"/>
      <c r="N156" s="36"/>
      <c r="O156" s="36"/>
    </row>
    <row r="157" spans="1:15" s="37" customFormat="1" x14ac:dyDescent="0.3">
      <c r="A157" s="36"/>
      <c r="B157" s="40"/>
      <c r="C157" s="75"/>
      <c r="D157" s="136"/>
      <c r="E157" s="38"/>
      <c r="F157" s="156"/>
      <c r="G157" s="156"/>
      <c r="H157" s="36"/>
      <c r="I157" s="36"/>
      <c r="J157" s="36"/>
      <c r="K157" s="36"/>
      <c r="L157" s="36"/>
      <c r="M157" s="36"/>
      <c r="N157" s="36"/>
      <c r="O157" s="36"/>
    </row>
    <row r="158" spans="1:15" s="37" customFormat="1" x14ac:dyDescent="0.3">
      <c r="A158" s="36"/>
      <c r="B158" s="40"/>
      <c r="C158" s="75"/>
      <c r="D158" s="136"/>
      <c r="E158" s="38"/>
      <c r="F158" s="156"/>
      <c r="G158" s="156"/>
      <c r="H158" s="36"/>
      <c r="I158" s="36"/>
      <c r="J158" s="36"/>
      <c r="K158" s="36"/>
      <c r="L158" s="36"/>
      <c r="M158" s="36"/>
      <c r="N158" s="36"/>
      <c r="O158" s="36"/>
    </row>
    <row r="159" spans="1:15" s="37" customFormat="1" x14ac:dyDescent="0.3">
      <c r="A159" s="36"/>
      <c r="B159" s="40"/>
      <c r="C159" s="75"/>
      <c r="D159" s="136"/>
      <c r="E159" s="38"/>
      <c r="F159" s="156"/>
      <c r="G159" s="156"/>
      <c r="H159" s="36"/>
      <c r="I159" s="36"/>
      <c r="J159" s="36"/>
      <c r="K159" s="36"/>
      <c r="L159" s="36"/>
      <c r="M159" s="36"/>
      <c r="N159" s="36"/>
      <c r="O159" s="36"/>
    </row>
    <row r="160" spans="1:15" s="37" customFormat="1" x14ac:dyDescent="0.3">
      <c r="A160" s="36"/>
      <c r="B160" s="40"/>
      <c r="C160" s="75"/>
      <c r="D160" s="136"/>
      <c r="E160" s="38"/>
      <c r="F160" s="156"/>
      <c r="G160" s="156"/>
      <c r="H160" s="36"/>
      <c r="I160" s="36"/>
      <c r="J160" s="36"/>
      <c r="K160" s="36"/>
      <c r="L160" s="36"/>
      <c r="M160" s="36"/>
      <c r="N160" s="36"/>
      <c r="O160" s="36"/>
    </row>
    <row r="161" spans="1:15" s="37" customFormat="1" x14ac:dyDescent="0.3">
      <c r="A161" s="36"/>
      <c r="B161" s="40"/>
      <c r="C161" s="75"/>
      <c r="D161" s="136"/>
      <c r="E161" s="38"/>
      <c r="F161" s="156"/>
      <c r="G161" s="156"/>
      <c r="H161" s="36"/>
      <c r="I161" s="36"/>
      <c r="J161" s="36"/>
      <c r="K161" s="36"/>
      <c r="L161" s="36"/>
      <c r="M161" s="36"/>
      <c r="N161" s="36"/>
      <c r="O161" s="36"/>
    </row>
    <row r="162" spans="1:15" s="37" customFormat="1" x14ac:dyDescent="0.3">
      <c r="A162" s="36"/>
      <c r="B162" s="40"/>
      <c r="C162" s="75"/>
      <c r="D162" s="136"/>
      <c r="E162" s="38"/>
      <c r="F162" s="156"/>
      <c r="G162" s="156"/>
      <c r="H162" s="36"/>
      <c r="I162" s="36"/>
      <c r="J162" s="36"/>
      <c r="K162" s="36"/>
      <c r="L162" s="36"/>
      <c r="M162" s="36"/>
      <c r="N162" s="36"/>
      <c r="O162" s="36"/>
    </row>
    <row r="163" spans="1:15" s="37" customFormat="1" x14ac:dyDescent="0.3">
      <c r="A163" s="36"/>
      <c r="B163" s="40"/>
      <c r="C163" s="75"/>
      <c r="D163" s="136"/>
      <c r="E163" s="38"/>
      <c r="F163" s="156"/>
      <c r="G163" s="156"/>
      <c r="H163" s="36"/>
      <c r="I163" s="36"/>
      <c r="J163" s="36"/>
      <c r="K163" s="36"/>
      <c r="L163" s="36"/>
      <c r="M163" s="36"/>
      <c r="N163" s="36"/>
      <c r="O163" s="36"/>
    </row>
    <row r="164" spans="1:15" s="37" customFormat="1" x14ac:dyDescent="0.3">
      <c r="A164" s="36"/>
      <c r="B164" s="40"/>
      <c r="C164" s="75"/>
      <c r="D164" s="136"/>
      <c r="E164" s="38"/>
      <c r="F164" s="156"/>
      <c r="G164" s="156"/>
      <c r="H164" s="36"/>
      <c r="I164" s="36"/>
      <c r="J164" s="36"/>
      <c r="K164" s="36"/>
      <c r="L164" s="36"/>
      <c r="M164" s="36"/>
      <c r="N164" s="36"/>
      <c r="O164" s="36"/>
    </row>
    <row r="165" spans="1:15" s="37" customFormat="1" x14ac:dyDescent="0.3">
      <c r="A165" s="36"/>
      <c r="B165" s="40"/>
      <c r="C165" s="75"/>
      <c r="D165" s="136"/>
      <c r="E165" s="38"/>
      <c r="F165" s="156"/>
      <c r="G165" s="156"/>
      <c r="H165" s="36"/>
      <c r="I165" s="36"/>
      <c r="J165" s="36"/>
      <c r="K165" s="36"/>
      <c r="L165" s="36"/>
      <c r="M165" s="36"/>
      <c r="N165" s="36"/>
      <c r="O165" s="36"/>
    </row>
    <row r="166" spans="1:15" s="37" customFormat="1" x14ac:dyDescent="0.3">
      <c r="A166" s="36"/>
      <c r="B166" s="40"/>
      <c r="C166" s="75"/>
      <c r="D166" s="136"/>
      <c r="E166" s="38"/>
      <c r="F166" s="156"/>
      <c r="G166" s="156"/>
      <c r="H166" s="36"/>
      <c r="I166" s="36"/>
      <c r="J166" s="36"/>
      <c r="K166" s="36"/>
      <c r="L166" s="36"/>
      <c r="M166" s="36"/>
      <c r="N166" s="36"/>
      <c r="O166" s="36"/>
    </row>
    <row r="167" spans="1:15" s="37" customFormat="1" x14ac:dyDescent="0.3">
      <c r="A167" s="36"/>
      <c r="B167" s="40"/>
      <c r="C167" s="75"/>
      <c r="D167" s="136"/>
      <c r="E167" s="38"/>
      <c r="F167" s="156"/>
      <c r="G167" s="156"/>
      <c r="H167" s="36"/>
      <c r="I167" s="36"/>
      <c r="J167" s="36"/>
      <c r="K167" s="36"/>
      <c r="L167" s="36"/>
      <c r="M167" s="36"/>
      <c r="N167" s="36"/>
      <c r="O167" s="36"/>
    </row>
    <row r="168" spans="1:15" s="37" customFormat="1" x14ac:dyDescent="0.3">
      <c r="A168" s="36"/>
      <c r="B168" s="40"/>
      <c r="C168" s="75"/>
      <c r="D168" s="136"/>
      <c r="E168" s="38"/>
      <c r="F168" s="156"/>
      <c r="G168" s="156"/>
      <c r="H168" s="36"/>
      <c r="I168" s="36"/>
      <c r="J168" s="36"/>
      <c r="K168" s="36"/>
      <c r="L168" s="36"/>
      <c r="M168" s="36"/>
      <c r="N168" s="36"/>
      <c r="O168" s="36"/>
    </row>
    <row r="169" spans="1:15" s="37" customFormat="1" x14ac:dyDescent="0.3">
      <c r="A169" s="36"/>
      <c r="B169" s="40"/>
      <c r="C169" s="75"/>
      <c r="D169" s="136"/>
      <c r="E169" s="38"/>
      <c r="F169" s="156"/>
      <c r="G169" s="156"/>
      <c r="H169" s="36"/>
      <c r="I169" s="36"/>
      <c r="J169" s="36"/>
      <c r="K169" s="36"/>
      <c r="L169" s="36"/>
      <c r="M169" s="36"/>
      <c r="N169" s="36"/>
      <c r="O169" s="36"/>
    </row>
    <row r="170" spans="1:15" s="37" customFormat="1" x14ac:dyDescent="0.3">
      <c r="A170" s="36"/>
      <c r="B170" s="40"/>
      <c r="C170" s="75"/>
      <c r="D170" s="136"/>
      <c r="E170" s="38"/>
      <c r="F170" s="156"/>
      <c r="G170" s="156"/>
      <c r="H170" s="36"/>
      <c r="I170" s="36"/>
      <c r="J170" s="36"/>
      <c r="K170" s="36"/>
      <c r="L170" s="36"/>
      <c r="M170" s="36"/>
      <c r="N170" s="36"/>
      <c r="O170" s="36"/>
    </row>
    <row r="171" spans="1:15" s="37" customFormat="1" x14ac:dyDescent="0.3">
      <c r="A171" s="36"/>
      <c r="B171" s="40"/>
      <c r="C171" s="75"/>
      <c r="D171" s="136"/>
      <c r="E171" s="38"/>
      <c r="F171" s="156"/>
      <c r="G171" s="156"/>
      <c r="H171" s="36"/>
      <c r="I171" s="36"/>
      <c r="J171" s="36"/>
      <c r="K171" s="36"/>
      <c r="L171" s="36"/>
      <c r="M171" s="36"/>
      <c r="N171" s="36"/>
      <c r="O171" s="36"/>
    </row>
    <row r="172" spans="1:15" s="37" customFormat="1" x14ac:dyDescent="0.3">
      <c r="A172" s="36"/>
      <c r="B172" s="40"/>
      <c r="C172" s="75"/>
      <c r="D172" s="136"/>
      <c r="E172" s="38"/>
      <c r="F172" s="156"/>
      <c r="G172" s="156"/>
      <c r="H172" s="36"/>
      <c r="I172" s="36"/>
      <c r="J172" s="36"/>
      <c r="K172" s="36"/>
      <c r="L172" s="36"/>
      <c r="M172" s="36"/>
      <c r="N172" s="36"/>
      <c r="O172" s="36"/>
    </row>
    <row r="173" spans="1:15" s="37" customFormat="1" x14ac:dyDescent="0.3">
      <c r="A173" s="36"/>
      <c r="B173" s="40"/>
      <c r="C173" s="75"/>
      <c r="D173" s="136"/>
      <c r="E173" s="38"/>
      <c r="F173" s="156"/>
      <c r="G173" s="156"/>
      <c r="H173" s="36"/>
      <c r="I173" s="36"/>
      <c r="J173" s="36"/>
      <c r="K173" s="36"/>
      <c r="L173" s="36"/>
      <c r="M173" s="36"/>
      <c r="N173" s="36"/>
      <c r="O173" s="36"/>
    </row>
    <row r="174" spans="1:15" s="37" customFormat="1" x14ac:dyDescent="0.3">
      <c r="A174" s="36"/>
      <c r="B174" s="40"/>
      <c r="C174" s="75"/>
      <c r="D174" s="136"/>
      <c r="E174" s="38"/>
      <c r="F174" s="156"/>
      <c r="G174" s="156"/>
      <c r="H174" s="36"/>
      <c r="I174" s="36"/>
      <c r="J174" s="36"/>
      <c r="K174" s="36"/>
      <c r="L174" s="36"/>
      <c r="M174" s="36"/>
      <c r="N174" s="36"/>
      <c r="O174" s="36"/>
    </row>
    <row r="175" spans="1:15" s="37" customFormat="1" x14ac:dyDescent="0.3">
      <c r="A175" s="36"/>
      <c r="B175" s="40"/>
      <c r="C175" s="75"/>
      <c r="D175" s="136"/>
      <c r="E175" s="38"/>
      <c r="F175" s="156"/>
      <c r="G175" s="156"/>
      <c r="H175" s="36"/>
      <c r="I175" s="36"/>
      <c r="J175" s="36"/>
      <c r="K175" s="36"/>
      <c r="L175" s="36"/>
      <c r="M175" s="36"/>
      <c r="N175" s="36"/>
      <c r="O175" s="36"/>
    </row>
    <row r="176" spans="1:15" s="37" customFormat="1" x14ac:dyDescent="0.3">
      <c r="A176" s="36"/>
      <c r="B176" s="40"/>
      <c r="C176" s="75"/>
      <c r="D176" s="136"/>
      <c r="E176" s="38"/>
      <c r="F176" s="156"/>
      <c r="G176" s="156"/>
      <c r="H176" s="36"/>
      <c r="I176" s="36"/>
      <c r="J176" s="36"/>
      <c r="K176" s="36"/>
      <c r="L176" s="36"/>
      <c r="M176" s="36"/>
      <c r="N176" s="36"/>
      <c r="O176" s="36"/>
    </row>
    <row r="177" spans="1:15" x14ac:dyDescent="0.3">
      <c r="B177" s="40"/>
      <c r="C177" s="75"/>
    </row>
    <row r="178" spans="1:15" x14ac:dyDescent="0.3">
      <c r="B178" s="40"/>
      <c r="C178" s="75"/>
    </row>
    <row r="179" spans="1:15" x14ac:dyDescent="0.3">
      <c r="B179" s="40"/>
      <c r="C179" s="75"/>
    </row>
    <row r="180" spans="1:15" x14ac:dyDescent="0.3">
      <c r="B180" s="40"/>
      <c r="C180" s="75"/>
    </row>
    <row r="181" spans="1:15" x14ac:dyDescent="0.3">
      <c r="B181" s="40"/>
      <c r="C181" s="75"/>
    </row>
    <row r="182" spans="1:15" x14ac:dyDescent="0.3">
      <c r="B182" s="40"/>
      <c r="C182" s="75"/>
    </row>
    <row r="183" spans="1:15" x14ac:dyDescent="0.3">
      <c r="B183" s="40"/>
      <c r="C183" s="75"/>
    </row>
    <row r="184" spans="1:15" x14ac:dyDescent="0.3">
      <c r="B184" s="40"/>
      <c r="C184" s="75"/>
    </row>
    <row r="185" spans="1:15" x14ac:dyDescent="0.3">
      <c r="B185" s="40"/>
      <c r="C185" s="75"/>
    </row>
    <row r="186" spans="1:15" x14ac:dyDescent="0.3">
      <c r="B186" s="40"/>
      <c r="C186" s="75"/>
    </row>
    <row r="187" spans="1:15" x14ac:dyDescent="0.3">
      <c r="B187" s="40"/>
      <c r="C187" s="75"/>
    </row>
    <row r="188" spans="1:15" x14ac:dyDescent="0.3">
      <c r="B188" s="40"/>
      <c r="C188" s="75"/>
    </row>
    <row r="189" spans="1:15" x14ac:dyDescent="0.3">
      <c r="B189" s="40"/>
      <c r="C189" s="75"/>
    </row>
    <row r="190" spans="1:15" x14ac:dyDescent="0.3">
      <c r="B190" s="40"/>
      <c r="C190" s="75"/>
    </row>
    <row r="191" spans="1:15" s="37" customFormat="1" x14ac:dyDescent="0.3">
      <c r="A191" s="36"/>
      <c r="B191" s="40"/>
      <c r="C191" s="28"/>
      <c r="D191" s="136"/>
      <c r="E191" s="38"/>
      <c r="F191" s="156"/>
      <c r="G191" s="156"/>
      <c r="H191" s="36"/>
      <c r="I191" s="36"/>
      <c r="J191" s="36"/>
      <c r="K191" s="36"/>
      <c r="L191" s="36"/>
      <c r="M191" s="36"/>
      <c r="N191" s="36"/>
      <c r="O191" s="36"/>
    </row>
    <row r="192" spans="1:15" s="37" customFormat="1" x14ac:dyDescent="0.3">
      <c r="A192" s="36"/>
      <c r="B192" s="40"/>
      <c r="C192" s="75"/>
      <c r="D192" s="136"/>
      <c r="E192" s="38"/>
      <c r="F192" s="156"/>
      <c r="G192" s="156"/>
      <c r="H192" s="36"/>
      <c r="I192" s="36"/>
      <c r="J192" s="36"/>
      <c r="K192" s="36"/>
      <c r="L192" s="36"/>
      <c r="M192" s="36"/>
      <c r="N192" s="36"/>
      <c r="O192" s="36"/>
    </row>
    <row r="193" spans="1:15" s="37" customFormat="1" x14ac:dyDescent="0.3">
      <c r="A193" s="36"/>
      <c r="B193" s="40"/>
      <c r="C193" s="75"/>
      <c r="D193" s="136"/>
      <c r="E193" s="38"/>
      <c r="F193" s="156"/>
      <c r="G193" s="156"/>
      <c r="H193" s="36"/>
      <c r="I193" s="36"/>
      <c r="J193" s="36"/>
      <c r="K193" s="36"/>
      <c r="L193" s="36"/>
      <c r="M193" s="36"/>
      <c r="N193" s="36"/>
      <c r="O193" s="36"/>
    </row>
    <row r="194" spans="1:15" s="37" customFormat="1" x14ac:dyDescent="0.3">
      <c r="A194" s="36"/>
      <c r="B194" s="40"/>
      <c r="C194" s="75"/>
      <c r="D194" s="136"/>
      <c r="E194" s="38"/>
      <c r="F194" s="156"/>
      <c r="G194" s="156"/>
      <c r="H194" s="36"/>
      <c r="I194" s="36"/>
      <c r="J194" s="36"/>
      <c r="K194" s="36"/>
      <c r="L194" s="36"/>
      <c r="M194" s="36"/>
      <c r="N194" s="36"/>
      <c r="O194" s="36"/>
    </row>
    <row r="195" spans="1:15" s="37" customFormat="1" x14ac:dyDescent="0.3">
      <c r="A195" s="36"/>
      <c r="B195" s="40"/>
      <c r="C195" s="75"/>
      <c r="D195" s="136"/>
      <c r="E195" s="38"/>
      <c r="F195" s="156"/>
      <c r="G195" s="156"/>
      <c r="H195" s="36"/>
      <c r="I195" s="36"/>
      <c r="J195" s="36"/>
      <c r="K195" s="36"/>
      <c r="L195" s="36"/>
      <c r="M195" s="36"/>
      <c r="N195" s="36"/>
      <c r="O195" s="36"/>
    </row>
    <row r="196" spans="1:15" s="37" customFormat="1" x14ac:dyDescent="0.3">
      <c r="A196" s="36"/>
      <c r="B196" s="40"/>
      <c r="C196" s="75"/>
      <c r="D196" s="136"/>
      <c r="E196" s="38"/>
      <c r="F196" s="156"/>
      <c r="G196" s="156"/>
    </row>
    <row r="197" spans="1:15" s="37" customFormat="1" x14ac:dyDescent="0.3">
      <c r="A197" s="36"/>
      <c r="B197" s="40"/>
      <c r="C197" s="75"/>
      <c r="D197" s="136"/>
      <c r="E197" s="38"/>
      <c r="F197" s="156"/>
      <c r="G197" s="156"/>
    </row>
    <row r="198" spans="1:15" s="37" customFormat="1" x14ac:dyDescent="0.3">
      <c r="A198" s="36"/>
      <c r="B198" s="40"/>
      <c r="C198" s="75"/>
      <c r="D198" s="136"/>
      <c r="E198" s="38"/>
      <c r="F198" s="156"/>
      <c r="G198" s="156"/>
    </row>
    <row r="199" spans="1:15" s="37" customFormat="1" x14ac:dyDescent="0.3">
      <c r="A199" s="36"/>
      <c r="B199" s="40"/>
      <c r="C199" s="75"/>
      <c r="D199" s="136"/>
      <c r="E199" s="38"/>
      <c r="F199" s="156"/>
      <c r="G199" s="156"/>
    </row>
    <row r="200" spans="1:15" s="37" customFormat="1" x14ac:dyDescent="0.3">
      <c r="A200" s="36"/>
      <c r="B200" s="40"/>
      <c r="C200" s="75"/>
      <c r="D200" s="136"/>
      <c r="E200" s="38"/>
      <c r="F200" s="156"/>
      <c r="G200" s="156"/>
    </row>
    <row r="201" spans="1:15" s="37" customFormat="1" x14ac:dyDescent="0.3">
      <c r="A201" s="36"/>
      <c r="B201" s="40"/>
      <c r="C201" s="75"/>
      <c r="D201" s="136"/>
      <c r="E201" s="38"/>
      <c r="F201" s="156"/>
      <c r="G201" s="156"/>
    </row>
    <row r="202" spans="1:15" s="37" customFormat="1" x14ac:dyDescent="0.3">
      <c r="A202" s="36"/>
      <c r="B202" s="40"/>
      <c r="C202" s="75"/>
      <c r="D202" s="136"/>
      <c r="E202" s="38"/>
      <c r="F202" s="156"/>
      <c r="G202" s="156"/>
    </row>
    <row r="203" spans="1:15" s="37" customFormat="1" x14ac:dyDescent="0.3">
      <c r="A203" s="36"/>
      <c r="B203" s="40"/>
      <c r="C203" s="28"/>
      <c r="D203" s="136"/>
      <c r="E203" s="38"/>
      <c r="F203" s="156"/>
      <c r="G203" s="156"/>
    </row>
    <row r="204" spans="1:15" s="37" customFormat="1" x14ac:dyDescent="0.3">
      <c r="A204" s="36"/>
      <c r="B204" s="40"/>
      <c r="C204" s="75"/>
      <c r="D204" s="136"/>
      <c r="E204" s="38"/>
      <c r="F204" s="156"/>
      <c r="G204" s="156"/>
    </row>
    <row r="205" spans="1:15" s="37" customFormat="1" x14ac:dyDescent="0.3">
      <c r="A205" s="36"/>
      <c r="B205" s="40"/>
      <c r="C205" s="75"/>
      <c r="D205" s="136"/>
      <c r="E205" s="38"/>
      <c r="F205" s="156"/>
      <c r="G205" s="156"/>
    </row>
    <row r="206" spans="1:15" s="37" customFormat="1" x14ac:dyDescent="0.3">
      <c r="A206" s="36"/>
      <c r="B206" s="40"/>
      <c r="C206" s="75"/>
      <c r="D206" s="136"/>
      <c r="E206" s="38"/>
      <c r="F206" s="156"/>
      <c r="G206" s="156"/>
    </row>
    <row r="207" spans="1:15" s="37" customFormat="1" x14ac:dyDescent="0.3">
      <c r="A207" s="36"/>
      <c r="B207" s="40"/>
      <c r="C207" s="75"/>
      <c r="D207" s="136"/>
      <c r="E207" s="38"/>
      <c r="F207" s="156"/>
      <c r="G207" s="156"/>
    </row>
    <row r="208" spans="1:15" s="37" customFormat="1" x14ac:dyDescent="0.3">
      <c r="A208" s="36"/>
      <c r="B208" s="40"/>
      <c r="C208" s="75"/>
      <c r="D208" s="136"/>
      <c r="E208" s="38"/>
      <c r="F208" s="156"/>
      <c r="G208" s="156"/>
    </row>
    <row r="209" spans="1:7" s="37" customFormat="1" x14ac:dyDescent="0.3">
      <c r="A209" s="36"/>
      <c r="B209" s="40"/>
      <c r="C209" s="75"/>
      <c r="D209" s="136"/>
      <c r="E209" s="38"/>
      <c r="F209" s="156"/>
      <c r="G209" s="156"/>
    </row>
    <row r="210" spans="1:7" s="37" customFormat="1" x14ac:dyDescent="0.3">
      <c r="A210" s="36"/>
      <c r="B210" s="40"/>
      <c r="C210" s="75"/>
      <c r="D210" s="136"/>
      <c r="E210" s="38"/>
      <c r="F210" s="156"/>
      <c r="G210" s="156"/>
    </row>
    <row r="211" spans="1:7" x14ac:dyDescent="0.3">
      <c r="B211" s="40"/>
      <c r="C211" s="75"/>
    </row>
    <row r="212" spans="1:7" x14ac:dyDescent="0.3">
      <c r="B212" s="40"/>
      <c r="C212" s="75"/>
    </row>
    <row r="213" spans="1:7" x14ac:dyDescent="0.3">
      <c r="B213" s="40"/>
      <c r="C213" s="75"/>
    </row>
    <row r="214" spans="1:7" x14ac:dyDescent="0.3">
      <c r="B214" s="40"/>
      <c r="C214" s="75"/>
    </row>
    <row r="215" spans="1:7" x14ac:dyDescent="0.3">
      <c r="B215" s="40"/>
      <c r="C215" s="75"/>
    </row>
    <row r="216" spans="1:7" x14ac:dyDescent="0.3">
      <c r="B216" s="40"/>
      <c r="C216" s="75"/>
    </row>
    <row r="217" spans="1:7" x14ac:dyDescent="0.3">
      <c r="B217" s="40"/>
      <c r="C217" s="75"/>
    </row>
    <row r="218" spans="1:7" x14ac:dyDescent="0.3">
      <c r="B218" s="40"/>
      <c r="C218" s="75"/>
    </row>
    <row r="219" spans="1:7" x14ac:dyDescent="0.3">
      <c r="B219" s="40"/>
      <c r="C219" s="75"/>
    </row>
    <row r="220" spans="1:7" x14ac:dyDescent="0.3">
      <c r="B220" s="40"/>
      <c r="C220" s="75"/>
    </row>
    <row r="221" spans="1:7" x14ac:dyDescent="0.3">
      <c r="B221" s="76"/>
      <c r="C221" s="75"/>
    </row>
    <row r="222" spans="1:7" x14ac:dyDescent="0.3">
      <c r="A222" s="39"/>
      <c r="B222" s="40"/>
      <c r="C222" s="42"/>
    </row>
    <row r="223" spans="1:7" x14ac:dyDescent="0.3">
      <c r="B223" s="76"/>
    </row>
    <row r="224" spans="1:7" x14ac:dyDescent="0.3">
      <c r="B224" s="76"/>
      <c r="C224" s="75"/>
    </row>
    <row r="225" spans="1:5" x14ac:dyDescent="0.3">
      <c r="B225" s="76"/>
      <c r="C225" s="75"/>
    </row>
    <row r="226" spans="1:5" x14ac:dyDescent="0.3">
      <c r="B226" s="76"/>
    </row>
    <row r="227" spans="1:5" x14ac:dyDescent="0.3">
      <c r="B227" s="76"/>
    </row>
    <row r="228" spans="1:5" x14ac:dyDescent="0.3">
      <c r="B228" s="76"/>
    </row>
    <row r="229" spans="1:5" x14ac:dyDescent="0.3">
      <c r="B229" s="76"/>
    </row>
    <row r="230" spans="1:5" x14ac:dyDescent="0.3">
      <c r="B230" s="76"/>
      <c r="C230" s="75"/>
    </row>
    <row r="231" spans="1:5" x14ac:dyDescent="0.3">
      <c r="A231" s="39"/>
      <c r="B231" s="40"/>
      <c r="C231" s="77"/>
    </row>
    <row r="232" spans="1:5" x14ac:dyDescent="0.3">
      <c r="B232" s="76"/>
      <c r="C232" s="28"/>
    </row>
    <row r="233" spans="1:5" x14ac:dyDescent="0.3">
      <c r="B233" s="76"/>
      <c r="C233" s="28"/>
      <c r="D233" s="78"/>
      <c r="E233" s="79"/>
    </row>
    <row r="234" spans="1:5" x14ac:dyDescent="0.3">
      <c r="B234" s="76"/>
      <c r="C234" s="28"/>
      <c r="E234" s="79"/>
    </row>
    <row r="235" spans="1:5" x14ac:dyDescent="0.3">
      <c r="B235" s="76"/>
      <c r="C235" s="28"/>
      <c r="E235" s="79"/>
    </row>
    <row r="236" spans="1:5" x14ac:dyDescent="0.3">
      <c r="B236" s="76"/>
      <c r="C236" s="28"/>
      <c r="E236" s="79"/>
    </row>
    <row r="237" spans="1:5" x14ac:dyDescent="0.3">
      <c r="B237" s="76"/>
      <c r="C237" s="28"/>
      <c r="E237" s="79"/>
    </row>
    <row r="238" spans="1:5" x14ac:dyDescent="0.3">
      <c r="B238" s="76"/>
      <c r="C238" s="28"/>
      <c r="E238" s="79"/>
    </row>
    <row r="239" spans="1:5" x14ac:dyDescent="0.3">
      <c r="B239" s="76"/>
      <c r="C239" s="28"/>
      <c r="E239" s="79"/>
    </row>
    <row r="240" spans="1:5" x14ac:dyDescent="0.3">
      <c r="B240" s="76"/>
      <c r="C240" s="28"/>
      <c r="E240" s="79"/>
    </row>
    <row r="241" spans="1:7" x14ac:dyDescent="0.3">
      <c r="B241" s="76"/>
      <c r="C241" s="28"/>
      <c r="E241" s="79"/>
    </row>
    <row r="242" spans="1:7" x14ac:dyDescent="0.3">
      <c r="B242" s="76"/>
      <c r="C242" s="28"/>
      <c r="E242" s="79"/>
    </row>
    <row r="243" spans="1:7" s="37" customFormat="1" x14ac:dyDescent="0.3">
      <c r="A243" s="36"/>
      <c r="B243" s="76"/>
      <c r="C243" s="28"/>
      <c r="D243" s="136"/>
      <c r="E243" s="79"/>
      <c r="F243" s="156"/>
      <c r="G243" s="156"/>
    </row>
    <row r="244" spans="1:7" s="37" customFormat="1" x14ac:dyDescent="0.3">
      <c r="A244" s="36"/>
      <c r="B244" s="76"/>
      <c r="C244" s="28"/>
      <c r="D244" s="78"/>
      <c r="E244" s="79"/>
      <c r="F244" s="156"/>
      <c r="G244" s="156"/>
    </row>
    <row r="245" spans="1:7" s="37" customFormat="1" x14ac:dyDescent="0.3">
      <c r="A245" s="36"/>
      <c r="B245" s="76"/>
      <c r="C245" s="28"/>
      <c r="D245" s="78"/>
      <c r="E245" s="79"/>
      <c r="F245" s="156"/>
      <c r="G245" s="156"/>
    </row>
    <row r="246" spans="1:7" s="37" customFormat="1" x14ac:dyDescent="0.3">
      <c r="A246" s="36"/>
      <c r="B246" s="76"/>
      <c r="C246" s="28"/>
      <c r="D246" s="78"/>
      <c r="E246" s="79"/>
      <c r="F246" s="156"/>
      <c r="G246" s="156"/>
    </row>
    <row r="247" spans="1:7" s="37" customFormat="1" x14ac:dyDescent="0.3">
      <c r="A247" s="36"/>
      <c r="B247" s="76"/>
      <c r="C247" s="28"/>
      <c r="D247" s="78"/>
      <c r="E247" s="79"/>
      <c r="F247" s="156"/>
      <c r="G247" s="156"/>
    </row>
    <row r="248" spans="1:7" s="37" customFormat="1" x14ac:dyDescent="0.3">
      <c r="A248" s="39"/>
      <c r="B248" s="40"/>
      <c r="C248" s="77"/>
      <c r="D248" s="136"/>
      <c r="E248" s="38"/>
      <c r="F248" s="156"/>
      <c r="G248" s="156"/>
    </row>
    <row r="249" spans="1:7" s="37" customFormat="1" x14ac:dyDescent="0.3">
      <c r="A249" s="36"/>
      <c r="B249" s="76"/>
      <c r="C249" s="28"/>
      <c r="D249" s="136"/>
      <c r="E249" s="38"/>
      <c r="F249" s="156"/>
      <c r="G249" s="156"/>
    </row>
    <row r="250" spans="1:7" s="37" customFormat="1" x14ac:dyDescent="0.3">
      <c r="A250" s="36"/>
      <c r="B250" s="76"/>
      <c r="C250" s="44"/>
      <c r="D250" s="136"/>
      <c r="E250" s="38"/>
      <c r="F250" s="156"/>
      <c r="G250" s="156"/>
    </row>
    <row r="251" spans="1:7" s="37" customFormat="1" x14ac:dyDescent="0.3">
      <c r="A251" s="36"/>
      <c r="B251" s="76"/>
      <c r="C251" s="75"/>
      <c r="D251" s="136"/>
      <c r="E251" s="38"/>
      <c r="F251" s="156"/>
      <c r="G251" s="156"/>
    </row>
    <row r="252" spans="1:7" s="37" customFormat="1" x14ac:dyDescent="0.3">
      <c r="A252" s="36"/>
      <c r="B252" s="76"/>
      <c r="C252" s="75"/>
      <c r="D252" s="136"/>
      <c r="E252" s="38"/>
      <c r="F252" s="156"/>
      <c r="G252" s="156"/>
    </row>
    <row r="253" spans="1:7" s="37" customFormat="1" x14ac:dyDescent="0.3">
      <c r="A253" s="36"/>
      <c r="B253" s="76"/>
      <c r="C253" s="75"/>
      <c r="D253" s="136"/>
      <c r="E253" s="38"/>
      <c r="F253" s="156"/>
      <c r="G253" s="156"/>
    </row>
    <row r="254" spans="1:7" s="37" customFormat="1" x14ac:dyDescent="0.3">
      <c r="A254" s="36"/>
      <c r="B254" s="76"/>
      <c r="C254" s="75"/>
      <c r="D254" s="136"/>
      <c r="E254" s="38"/>
      <c r="F254" s="156"/>
      <c r="G254" s="156"/>
    </row>
    <row r="255" spans="1:7" s="37" customFormat="1" x14ac:dyDescent="0.3">
      <c r="A255" s="36"/>
      <c r="B255" s="76"/>
      <c r="C255" s="75"/>
      <c r="D255" s="136"/>
      <c r="E255" s="38"/>
      <c r="F255" s="156"/>
      <c r="G255" s="156"/>
    </row>
    <row r="256" spans="1:7" s="37" customFormat="1" x14ac:dyDescent="0.3">
      <c r="A256" s="39"/>
      <c r="B256" s="40"/>
      <c r="C256" s="42"/>
      <c r="D256" s="136"/>
      <c r="E256" s="38"/>
      <c r="F256" s="156"/>
      <c r="G256" s="156"/>
    </row>
    <row r="257" spans="1:7" s="37" customFormat="1" x14ac:dyDescent="0.3">
      <c r="A257" s="36"/>
      <c r="B257" s="76"/>
      <c r="C257" s="44"/>
      <c r="D257" s="136"/>
      <c r="E257" s="38"/>
      <c r="F257" s="156"/>
      <c r="G257" s="156"/>
    </row>
    <row r="258" spans="1:7" s="37" customFormat="1" x14ac:dyDescent="0.3">
      <c r="A258" s="36"/>
      <c r="B258" s="76"/>
      <c r="C258" s="44"/>
      <c r="D258" s="136"/>
      <c r="E258" s="38"/>
      <c r="F258" s="156"/>
      <c r="G258" s="156"/>
    </row>
    <row r="259" spans="1:7" s="37" customFormat="1" x14ac:dyDescent="0.3">
      <c r="A259" s="36"/>
      <c r="B259" s="76"/>
      <c r="C259" s="44"/>
      <c r="D259" s="136"/>
      <c r="E259" s="38"/>
      <c r="F259" s="156"/>
      <c r="G259" s="156"/>
    </row>
    <row r="260" spans="1:7" s="37" customFormat="1" x14ac:dyDescent="0.3">
      <c r="A260" s="36"/>
      <c r="B260" s="76"/>
      <c r="C260" s="44"/>
      <c r="D260" s="136"/>
      <c r="E260" s="38"/>
      <c r="F260" s="156"/>
      <c r="G260" s="156"/>
    </row>
    <row r="261" spans="1:7" s="37" customFormat="1" x14ac:dyDescent="0.3">
      <c r="A261" s="39"/>
      <c r="B261" s="40"/>
      <c r="C261" s="44"/>
      <c r="D261" s="136"/>
      <c r="E261" s="38"/>
      <c r="F261" s="156"/>
      <c r="G261" s="156"/>
    </row>
    <row r="262" spans="1:7" s="37" customFormat="1" x14ac:dyDescent="0.3">
      <c r="A262" s="36"/>
      <c r="B262" s="76"/>
      <c r="C262" s="44"/>
      <c r="D262" s="136"/>
      <c r="E262" s="38"/>
      <c r="F262" s="156"/>
      <c r="G262" s="156"/>
    </row>
    <row r="263" spans="1:7" s="37" customFormat="1" x14ac:dyDescent="0.3">
      <c r="A263" s="36"/>
      <c r="B263" s="76"/>
      <c r="C263" s="44"/>
      <c r="D263" s="136"/>
      <c r="E263" s="38"/>
      <c r="F263" s="156"/>
      <c r="G263" s="156"/>
    </row>
    <row r="264" spans="1:7" s="37" customFormat="1" x14ac:dyDescent="0.3">
      <c r="A264" s="36"/>
      <c r="B264" s="76"/>
      <c r="C264" s="44"/>
      <c r="D264" s="136"/>
      <c r="E264" s="38"/>
      <c r="F264" s="156"/>
      <c r="G264" s="156"/>
    </row>
    <row r="265" spans="1:7" s="37" customFormat="1" x14ac:dyDescent="0.3">
      <c r="A265" s="39"/>
      <c r="B265" s="40"/>
      <c r="C265" s="42"/>
      <c r="D265" s="136"/>
      <c r="E265" s="38"/>
      <c r="F265" s="156"/>
      <c r="G265" s="156"/>
    </row>
    <row r="266" spans="1:7" s="37" customFormat="1" x14ac:dyDescent="0.3">
      <c r="A266" s="36"/>
      <c r="B266" s="80"/>
      <c r="C266" s="44"/>
      <c r="D266" s="136"/>
      <c r="E266" s="38"/>
      <c r="F266" s="156"/>
      <c r="G266" s="156"/>
    </row>
    <row r="267" spans="1:7" s="37" customFormat="1" x14ac:dyDescent="0.3">
      <c r="A267" s="36"/>
      <c r="B267" s="80"/>
      <c r="C267" s="44"/>
      <c r="D267" s="136"/>
      <c r="E267" s="38"/>
      <c r="F267" s="156"/>
      <c r="G267" s="156"/>
    </row>
    <row r="268" spans="1:7" s="37" customFormat="1" x14ac:dyDescent="0.3">
      <c r="A268" s="36"/>
      <c r="B268" s="80"/>
      <c r="C268" s="44"/>
      <c r="D268" s="136"/>
      <c r="E268" s="38"/>
      <c r="F268" s="156"/>
      <c r="G268" s="156"/>
    </row>
    <row r="269" spans="1:7" s="37" customFormat="1" x14ac:dyDescent="0.3">
      <c r="A269" s="36"/>
      <c r="B269" s="80"/>
      <c r="C269" s="44"/>
      <c r="D269" s="136"/>
      <c r="E269" s="38"/>
      <c r="F269" s="156"/>
      <c r="G269" s="156"/>
    </row>
    <row r="270" spans="1:7" s="37" customFormat="1" x14ac:dyDescent="0.3">
      <c r="A270" s="36"/>
      <c r="B270" s="80"/>
      <c r="C270" s="44"/>
      <c r="D270" s="136"/>
      <c r="E270" s="38"/>
      <c r="F270" s="156"/>
      <c r="G270" s="156"/>
    </row>
    <row r="271" spans="1:7" s="37" customFormat="1" x14ac:dyDescent="0.3">
      <c r="A271" s="36"/>
      <c r="B271" s="80"/>
      <c r="C271" s="44"/>
      <c r="D271" s="136"/>
      <c r="E271" s="38"/>
      <c r="F271" s="156"/>
      <c r="G271" s="156"/>
    </row>
    <row r="272" spans="1:7" s="37" customFormat="1" x14ac:dyDescent="0.3">
      <c r="A272" s="36"/>
      <c r="B272" s="80"/>
      <c r="C272" s="44"/>
      <c r="D272" s="136"/>
      <c r="E272" s="38"/>
      <c r="F272" s="156"/>
      <c r="G272" s="156"/>
    </row>
    <row r="273" spans="1:7" s="37" customFormat="1" x14ac:dyDescent="0.3">
      <c r="A273" s="36"/>
      <c r="B273" s="80"/>
      <c r="C273" s="44"/>
      <c r="D273" s="136"/>
      <c r="E273" s="38"/>
      <c r="F273" s="156"/>
      <c r="G273" s="156"/>
    </row>
    <row r="274" spans="1:7" s="37" customFormat="1" x14ac:dyDescent="0.3">
      <c r="A274" s="36"/>
      <c r="B274" s="80"/>
      <c r="C274" s="44"/>
      <c r="D274" s="136"/>
      <c r="E274" s="38"/>
      <c r="F274" s="156"/>
      <c r="G274" s="156"/>
    </row>
    <row r="275" spans="1:7" s="37" customFormat="1" x14ac:dyDescent="0.3">
      <c r="A275" s="36"/>
      <c r="B275" s="80"/>
      <c r="C275" s="44"/>
      <c r="D275" s="136"/>
      <c r="E275" s="38"/>
      <c r="F275" s="156"/>
      <c r="G275" s="156"/>
    </row>
    <row r="276" spans="1:7" s="37" customFormat="1" x14ac:dyDescent="0.3">
      <c r="A276" s="36"/>
      <c r="B276" s="80"/>
      <c r="C276" s="44"/>
      <c r="D276" s="136"/>
      <c r="E276" s="38"/>
      <c r="F276" s="156"/>
      <c r="G276" s="156"/>
    </row>
    <row r="277" spans="1:7" s="37" customFormat="1" x14ac:dyDescent="0.3">
      <c r="A277" s="36"/>
      <c r="B277" s="76"/>
      <c r="C277" s="75"/>
      <c r="D277" s="136"/>
      <c r="E277" s="38"/>
      <c r="F277" s="156"/>
      <c r="G277" s="156"/>
    </row>
    <row r="278" spans="1:7" s="37" customFormat="1" x14ac:dyDescent="0.3">
      <c r="A278" s="39"/>
      <c r="B278" s="40"/>
      <c r="C278" s="42"/>
      <c r="D278" s="136"/>
      <c r="E278" s="38"/>
      <c r="F278" s="156"/>
      <c r="G278" s="156"/>
    </row>
    <row r="279" spans="1:7" s="37" customFormat="1" x14ac:dyDescent="0.3">
      <c r="A279" s="36"/>
      <c r="B279" s="76"/>
      <c r="C279" s="44"/>
      <c r="D279" s="136"/>
      <c r="E279" s="38"/>
      <c r="F279" s="156"/>
      <c r="G279" s="156"/>
    </row>
    <row r="280" spans="1:7" s="37" customFormat="1" x14ac:dyDescent="0.3">
      <c r="A280" s="36"/>
      <c r="B280" s="76"/>
      <c r="C280" s="44"/>
      <c r="D280" s="136"/>
      <c r="E280" s="38"/>
      <c r="F280" s="156"/>
      <c r="G280" s="156"/>
    </row>
    <row r="281" spans="1:7" s="37" customFormat="1" x14ac:dyDescent="0.3">
      <c r="A281" s="36"/>
      <c r="B281" s="76"/>
      <c r="C281" s="44"/>
      <c r="D281" s="136"/>
      <c r="E281" s="38"/>
      <c r="F281" s="156"/>
      <c r="G281" s="156"/>
    </row>
    <row r="282" spans="1:7" s="37" customFormat="1" x14ac:dyDescent="0.3">
      <c r="A282" s="36"/>
      <c r="B282" s="76"/>
      <c r="C282" s="44"/>
      <c r="D282" s="136"/>
      <c r="E282" s="38"/>
      <c r="F282" s="156"/>
      <c r="G282" s="156"/>
    </row>
    <row r="283" spans="1:7" s="37" customFormat="1" x14ac:dyDescent="0.3">
      <c r="A283" s="36"/>
      <c r="B283" s="76"/>
      <c r="C283" s="44"/>
      <c r="D283" s="136"/>
      <c r="E283" s="38"/>
      <c r="F283" s="156"/>
      <c r="G283" s="156"/>
    </row>
    <row r="284" spans="1:7" s="37" customFormat="1" x14ac:dyDescent="0.3">
      <c r="A284" s="36"/>
      <c r="B284" s="76"/>
      <c r="C284" s="44"/>
      <c r="D284" s="136"/>
      <c r="E284" s="38"/>
      <c r="F284" s="156"/>
      <c r="G284" s="156"/>
    </row>
    <row r="285" spans="1:7" s="37" customFormat="1" x14ac:dyDescent="0.3">
      <c r="A285" s="36"/>
      <c r="B285" s="76"/>
      <c r="C285" s="44"/>
      <c r="D285" s="136"/>
      <c r="E285" s="38"/>
      <c r="F285" s="156"/>
      <c r="G285" s="156"/>
    </row>
    <row r="286" spans="1:7" s="37" customFormat="1" x14ac:dyDescent="0.3">
      <c r="A286" s="36"/>
      <c r="B286" s="76"/>
      <c r="C286" s="44"/>
      <c r="D286" s="136"/>
      <c r="E286" s="38"/>
      <c r="F286" s="156"/>
      <c r="G286" s="156"/>
    </row>
    <row r="287" spans="1:7" s="37" customFormat="1" x14ac:dyDescent="0.3">
      <c r="A287" s="36"/>
      <c r="B287" s="76"/>
      <c r="C287" s="44"/>
      <c r="D287" s="136"/>
      <c r="E287" s="38"/>
      <c r="F287" s="156"/>
      <c r="G287" s="156"/>
    </row>
    <row r="288" spans="1:7" s="37" customFormat="1" x14ac:dyDescent="0.3">
      <c r="A288" s="36"/>
      <c r="B288" s="76"/>
      <c r="C288" s="44"/>
      <c r="D288" s="136"/>
      <c r="E288" s="38"/>
      <c r="F288" s="156"/>
      <c r="G288" s="156"/>
    </row>
    <row r="289" spans="1:7" s="37" customFormat="1" x14ac:dyDescent="0.3">
      <c r="A289" s="36"/>
      <c r="B289" s="76"/>
      <c r="C289" s="44"/>
      <c r="D289" s="136"/>
      <c r="E289" s="38"/>
      <c r="F289" s="156"/>
      <c r="G289" s="156"/>
    </row>
    <row r="290" spans="1:7" s="37" customFormat="1" x14ac:dyDescent="0.3">
      <c r="A290" s="36"/>
      <c r="B290" s="76"/>
      <c r="C290" s="44"/>
      <c r="D290" s="136"/>
      <c r="E290" s="38"/>
      <c r="F290" s="156"/>
      <c r="G290" s="156"/>
    </row>
    <row r="291" spans="1:7" s="37" customFormat="1" x14ac:dyDescent="0.3">
      <c r="A291" s="36"/>
      <c r="B291" s="76"/>
      <c r="C291" s="75"/>
      <c r="D291" s="136"/>
      <c r="E291" s="38"/>
      <c r="F291" s="156"/>
      <c r="G291" s="156"/>
    </row>
    <row r="292" spans="1:7" s="37" customFormat="1" x14ac:dyDescent="0.3">
      <c r="A292" s="39"/>
      <c r="B292" s="40"/>
      <c r="C292" s="42"/>
      <c r="D292" s="136"/>
      <c r="E292" s="38"/>
      <c r="F292" s="156"/>
      <c r="G292" s="156"/>
    </row>
    <row r="293" spans="1:7" s="37" customFormat="1" x14ac:dyDescent="0.3">
      <c r="A293" s="36"/>
      <c r="B293" s="80"/>
      <c r="C293" s="44"/>
      <c r="D293" s="136"/>
      <c r="E293" s="38"/>
      <c r="F293" s="156"/>
      <c r="G293" s="156"/>
    </row>
    <row r="294" spans="1:7" s="37" customFormat="1" x14ac:dyDescent="0.3">
      <c r="A294" s="36"/>
      <c r="B294" s="80"/>
      <c r="C294" s="44"/>
      <c r="D294" s="136"/>
      <c r="E294" s="38"/>
      <c r="F294" s="156"/>
      <c r="G294" s="156"/>
    </row>
    <row r="295" spans="1:7" s="37" customFormat="1" x14ac:dyDescent="0.3">
      <c r="A295" s="36"/>
      <c r="B295" s="80"/>
      <c r="C295" s="44"/>
      <c r="D295" s="136"/>
      <c r="E295" s="38"/>
      <c r="F295" s="156"/>
      <c r="G295" s="156"/>
    </row>
    <row r="296" spans="1:7" s="37" customFormat="1" x14ac:dyDescent="0.3">
      <c r="A296" s="36"/>
      <c r="B296" s="80"/>
      <c r="C296" s="44"/>
      <c r="D296" s="136"/>
      <c r="E296" s="38"/>
      <c r="F296" s="156"/>
      <c r="G296" s="156"/>
    </row>
    <row r="297" spans="1:7" x14ac:dyDescent="0.3">
      <c r="B297" s="76"/>
      <c r="C297" s="75"/>
    </row>
    <row r="298" spans="1:7" s="37" customFormat="1" x14ac:dyDescent="0.3">
      <c r="A298" s="39"/>
      <c r="B298" s="40"/>
      <c r="C298" s="42"/>
      <c r="D298" s="136"/>
      <c r="E298" s="38"/>
      <c r="F298" s="156"/>
      <c r="G298" s="156"/>
    </row>
    <row r="299" spans="1:7" s="37" customFormat="1" x14ac:dyDescent="0.3">
      <c r="A299" s="36"/>
      <c r="B299" s="80"/>
      <c r="C299" s="44"/>
      <c r="D299" s="136"/>
      <c r="E299" s="38"/>
      <c r="F299" s="156"/>
      <c r="G299" s="156"/>
    </row>
    <row r="300" spans="1:7" s="37" customFormat="1" x14ac:dyDescent="0.3">
      <c r="A300" s="36"/>
      <c r="B300" s="80"/>
      <c r="C300" s="44"/>
      <c r="D300" s="136"/>
      <c r="E300" s="38"/>
      <c r="F300" s="156"/>
      <c r="G300" s="156"/>
    </row>
    <row r="301" spans="1:7" s="37" customFormat="1" x14ac:dyDescent="0.3">
      <c r="A301" s="39"/>
      <c r="B301" s="40"/>
      <c r="C301" s="44"/>
      <c r="D301" s="136"/>
      <c r="E301" s="38"/>
      <c r="F301" s="156"/>
      <c r="G301" s="156"/>
    </row>
    <row r="302" spans="1:7" s="37" customFormat="1" x14ac:dyDescent="0.3">
      <c r="A302" s="36"/>
      <c r="B302" s="80"/>
      <c r="C302" s="44"/>
      <c r="D302" s="136"/>
      <c r="E302" s="38"/>
      <c r="F302" s="156"/>
      <c r="G302" s="156"/>
    </row>
    <row r="303" spans="1:7" s="37" customFormat="1" x14ac:dyDescent="0.3">
      <c r="A303" s="39"/>
      <c r="B303" s="40"/>
      <c r="C303" s="44"/>
      <c r="D303" s="136"/>
      <c r="E303" s="38"/>
      <c r="F303" s="156"/>
      <c r="G303" s="156"/>
    </row>
    <row r="304" spans="1:7" s="37" customFormat="1" x14ac:dyDescent="0.3">
      <c r="A304" s="36"/>
      <c r="B304" s="80"/>
      <c r="C304" s="44"/>
      <c r="D304" s="136"/>
      <c r="E304" s="38"/>
      <c r="F304" s="156"/>
      <c r="G304" s="156"/>
    </row>
    <row r="305" spans="1:7" s="37" customFormat="1" x14ac:dyDescent="0.3">
      <c r="A305" s="39"/>
      <c r="B305" s="40"/>
      <c r="C305" s="44"/>
      <c r="D305" s="136"/>
      <c r="E305" s="38"/>
      <c r="F305" s="156"/>
      <c r="G305" s="156"/>
    </row>
    <row r="306" spans="1:7" s="37" customFormat="1" x14ac:dyDescent="0.3">
      <c r="A306" s="39"/>
      <c r="B306" s="40"/>
      <c r="C306" s="44"/>
      <c r="D306" s="136"/>
      <c r="E306" s="38"/>
      <c r="F306" s="156"/>
      <c r="G306" s="156"/>
    </row>
    <row r="307" spans="1:7" s="37" customFormat="1" x14ac:dyDescent="0.3">
      <c r="A307" s="39"/>
      <c r="B307" s="40"/>
      <c r="C307" s="44"/>
      <c r="D307" s="136"/>
      <c r="E307" s="38"/>
      <c r="F307" s="156"/>
      <c r="G307" s="156"/>
    </row>
    <row r="308" spans="1:7" s="37" customFormat="1" x14ac:dyDescent="0.3">
      <c r="A308" s="36"/>
      <c r="B308" s="80"/>
      <c r="C308" s="44"/>
      <c r="D308" s="136"/>
      <c r="E308" s="38"/>
      <c r="F308" s="156"/>
      <c r="G308" s="156"/>
    </row>
    <row r="309" spans="1:7" s="37" customFormat="1" x14ac:dyDescent="0.3">
      <c r="A309" s="39"/>
      <c r="B309" s="40"/>
      <c r="C309" s="44"/>
      <c r="D309" s="136"/>
      <c r="E309" s="38"/>
      <c r="F309" s="156"/>
      <c r="G309" s="156"/>
    </row>
    <row r="310" spans="1:7" s="37" customFormat="1" x14ac:dyDescent="0.3">
      <c r="A310" s="39"/>
      <c r="B310" s="40"/>
      <c r="C310" s="44"/>
      <c r="D310" s="136"/>
      <c r="E310" s="38"/>
      <c r="F310" s="156"/>
      <c r="G310" s="156"/>
    </row>
    <row r="311" spans="1:7" s="37" customFormat="1" x14ac:dyDescent="0.3">
      <c r="A311" s="39"/>
      <c r="B311" s="40"/>
      <c r="C311" s="44"/>
      <c r="D311" s="136"/>
      <c r="E311" s="38"/>
      <c r="F311" s="156"/>
      <c r="G311" s="156"/>
    </row>
    <row r="312" spans="1:7" s="37" customFormat="1" x14ac:dyDescent="0.3">
      <c r="A312" s="36"/>
      <c r="B312" s="80"/>
      <c r="C312" s="44"/>
      <c r="D312" s="136"/>
      <c r="E312" s="38"/>
      <c r="F312" s="156"/>
      <c r="G312" s="156"/>
    </row>
    <row r="313" spans="1:7" s="37" customFormat="1" x14ac:dyDescent="0.3">
      <c r="A313" s="39"/>
      <c r="B313" s="40"/>
      <c r="C313" s="44"/>
      <c r="D313" s="136"/>
      <c r="E313" s="38"/>
      <c r="F313" s="156"/>
      <c r="G313" s="156"/>
    </row>
    <row r="314" spans="1:7" s="37" customFormat="1" x14ac:dyDescent="0.3">
      <c r="A314" s="39"/>
      <c r="B314" s="40"/>
      <c r="C314" s="44"/>
      <c r="D314" s="136"/>
      <c r="E314" s="38"/>
      <c r="F314" s="156"/>
      <c r="G314" s="156"/>
    </row>
    <row r="315" spans="1:7" s="37" customFormat="1" x14ac:dyDescent="0.3">
      <c r="A315" s="36"/>
      <c r="B315" s="76"/>
      <c r="C315" s="75"/>
      <c r="D315" s="136"/>
      <c r="E315" s="38"/>
      <c r="F315" s="156"/>
      <c r="G315" s="156"/>
    </row>
    <row r="316" spans="1:7" s="37" customFormat="1" x14ac:dyDescent="0.3">
      <c r="A316" s="36"/>
      <c r="B316" s="76"/>
      <c r="C316" s="75"/>
      <c r="D316" s="136"/>
      <c r="E316" s="38"/>
      <c r="F316" s="156"/>
      <c r="G316" s="156"/>
    </row>
    <row r="317" spans="1:7" s="37" customFormat="1" x14ac:dyDescent="0.3">
      <c r="A317" s="39"/>
      <c r="B317" s="40"/>
      <c r="C317" s="77"/>
      <c r="D317" s="136"/>
      <c r="E317" s="38"/>
      <c r="F317" s="156"/>
      <c r="G317" s="156"/>
    </row>
    <row r="318" spans="1:7" s="37" customFormat="1" x14ac:dyDescent="0.3">
      <c r="A318" s="36"/>
      <c r="B318" s="40"/>
      <c r="C318" s="75"/>
      <c r="D318" s="136"/>
      <c r="E318" s="38"/>
      <c r="F318" s="156"/>
      <c r="G318" s="156"/>
    </row>
    <row r="319" spans="1:7" s="37" customFormat="1" x14ac:dyDescent="0.3">
      <c r="A319" s="36"/>
      <c r="B319" s="40"/>
      <c r="C319" s="75"/>
      <c r="D319" s="136"/>
      <c r="E319" s="38"/>
      <c r="F319" s="156"/>
      <c r="G319" s="156"/>
    </row>
    <row r="320" spans="1:7" s="37" customFormat="1" x14ac:dyDescent="0.3">
      <c r="A320" s="36"/>
      <c r="B320" s="40"/>
      <c r="C320" s="75"/>
      <c r="D320" s="136"/>
      <c r="E320" s="38"/>
      <c r="F320" s="156"/>
      <c r="G320" s="156"/>
    </row>
    <row r="321" spans="1:15" s="37" customFormat="1" x14ac:dyDescent="0.3">
      <c r="A321" s="36"/>
      <c r="B321" s="40"/>
      <c r="C321" s="77"/>
      <c r="D321" s="136"/>
      <c r="E321" s="38"/>
      <c r="F321" s="156"/>
      <c r="G321" s="156"/>
    </row>
    <row r="322" spans="1:15" s="37" customFormat="1" x14ac:dyDescent="0.3">
      <c r="A322" s="36"/>
      <c r="B322" s="40"/>
      <c r="C322" s="75"/>
      <c r="D322" s="136"/>
      <c r="E322" s="38"/>
      <c r="F322" s="156"/>
      <c r="G322" s="156"/>
    </row>
    <row r="323" spans="1:15" s="37" customFormat="1" x14ac:dyDescent="0.3">
      <c r="A323" s="36"/>
      <c r="B323" s="40"/>
      <c r="C323" s="75"/>
      <c r="D323" s="136"/>
      <c r="E323" s="38"/>
      <c r="F323" s="156"/>
      <c r="G323" s="156"/>
    </row>
    <row r="324" spans="1:15" s="37" customFormat="1" x14ac:dyDescent="0.3">
      <c r="A324" s="36"/>
      <c r="B324" s="40"/>
      <c r="C324" s="75"/>
      <c r="D324" s="136"/>
      <c r="E324" s="38"/>
      <c r="F324" s="156"/>
      <c r="G324" s="156"/>
      <c r="H324" s="36"/>
      <c r="I324" s="36"/>
      <c r="J324" s="36"/>
      <c r="K324" s="36"/>
      <c r="L324" s="36"/>
      <c r="M324" s="36"/>
      <c r="N324" s="36"/>
      <c r="O324" s="36"/>
    </row>
    <row r="325" spans="1:15" x14ac:dyDescent="0.3">
      <c r="B325" s="40"/>
      <c r="C325" s="75"/>
    </row>
    <row r="326" spans="1:15" x14ac:dyDescent="0.3">
      <c r="B326" s="40"/>
      <c r="C326" s="75"/>
    </row>
    <row r="327" spans="1:15" x14ac:dyDescent="0.3">
      <c r="B327" s="40"/>
      <c r="C327" s="75"/>
    </row>
    <row r="328" spans="1:15" x14ac:dyDescent="0.3">
      <c r="B328" s="40"/>
      <c r="C328" s="75"/>
    </row>
    <row r="329" spans="1:15" x14ac:dyDescent="0.3">
      <c r="B329" s="40"/>
      <c r="C329" s="75"/>
    </row>
    <row r="330" spans="1:15" x14ac:dyDescent="0.3">
      <c r="B330" s="40"/>
      <c r="C330" s="75"/>
    </row>
    <row r="331" spans="1:15" x14ac:dyDescent="0.3">
      <c r="B331" s="40"/>
      <c r="C331" s="75"/>
    </row>
    <row r="332" spans="1:15" x14ac:dyDescent="0.3">
      <c r="B332" s="40"/>
      <c r="C332" s="75"/>
    </row>
    <row r="333" spans="1:15" x14ac:dyDescent="0.3">
      <c r="B333" s="40"/>
      <c r="C333" s="75"/>
    </row>
    <row r="334" spans="1:15" x14ac:dyDescent="0.3">
      <c r="B334" s="40"/>
      <c r="C334" s="75"/>
    </row>
    <row r="335" spans="1:15" x14ac:dyDescent="0.3">
      <c r="B335" s="40"/>
      <c r="C335" s="75"/>
    </row>
    <row r="336" spans="1:15" x14ac:dyDescent="0.3">
      <c r="B336" s="40"/>
      <c r="C336" s="75"/>
    </row>
    <row r="337" spans="1:15" s="37" customFormat="1" x14ac:dyDescent="0.3">
      <c r="A337" s="36"/>
      <c r="B337" s="40"/>
      <c r="C337" s="75"/>
      <c r="D337" s="136"/>
      <c r="E337" s="38"/>
      <c r="F337" s="156"/>
      <c r="G337" s="156"/>
      <c r="H337" s="36"/>
      <c r="I337" s="36"/>
      <c r="J337" s="36"/>
      <c r="K337" s="36"/>
      <c r="L337" s="36"/>
      <c r="M337" s="36"/>
      <c r="N337" s="36"/>
      <c r="O337" s="36"/>
    </row>
    <row r="338" spans="1:15" s="37" customFormat="1" x14ac:dyDescent="0.3">
      <c r="A338" s="36"/>
      <c r="B338" s="40"/>
      <c r="C338" s="75"/>
      <c r="D338" s="136"/>
      <c r="E338" s="38"/>
      <c r="F338" s="156"/>
      <c r="G338" s="156"/>
      <c r="H338" s="36"/>
      <c r="I338" s="36"/>
      <c r="J338" s="36"/>
      <c r="K338" s="36"/>
      <c r="L338" s="36"/>
      <c r="M338" s="36"/>
      <c r="N338" s="36"/>
      <c r="O338" s="36"/>
    </row>
    <row r="339" spans="1:15" s="37" customFormat="1" x14ac:dyDescent="0.3">
      <c r="A339" s="36"/>
      <c r="B339" s="40"/>
      <c r="C339" s="75"/>
      <c r="D339" s="136"/>
      <c r="E339" s="38"/>
      <c r="F339" s="156"/>
      <c r="G339" s="156"/>
      <c r="H339" s="36"/>
      <c r="I339" s="36"/>
      <c r="J339" s="36"/>
      <c r="K339" s="36"/>
      <c r="L339" s="36"/>
      <c r="M339" s="36"/>
      <c r="N339" s="36"/>
      <c r="O339" s="36"/>
    </row>
    <row r="340" spans="1:15" s="37" customFormat="1" x14ac:dyDescent="0.3">
      <c r="A340" s="36"/>
      <c r="B340" s="40"/>
      <c r="C340" s="28"/>
      <c r="D340" s="136"/>
      <c r="E340" s="38"/>
      <c r="F340" s="156"/>
      <c r="G340" s="156"/>
      <c r="H340" s="36"/>
      <c r="I340" s="36"/>
      <c r="J340" s="36"/>
      <c r="K340" s="36"/>
      <c r="L340" s="36"/>
      <c r="M340" s="36"/>
      <c r="N340" s="36"/>
      <c r="O340" s="36"/>
    </row>
    <row r="341" spans="1:15" s="37" customFormat="1" x14ac:dyDescent="0.3">
      <c r="A341" s="36"/>
      <c r="B341" s="40"/>
      <c r="C341" s="75"/>
      <c r="D341" s="136"/>
      <c r="E341" s="38"/>
      <c r="F341" s="156"/>
      <c r="G341" s="156"/>
      <c r="H341" s="36"/>
      <c r="I341" s="36"/>
      <c r="J341" s="36"/>
      <c r="K341" s="36"/>
      <c r="L341" s="36"/>
      <c r="M341" s="36"/>
      <c r="N341" s="36"/>
      <c r="O341" s="36"/>
    </row>
    <row r="342" spans="1:15" s="37" customFormat="1" x14ac:dyDescent="0.3">
      <c r="A342" s="36"/>
      <c r="B342" s="40"/>
      <c r="C342" s="75"/>
      <c r="D342" s="136"/>
      <c r="E342" s="38"/>
      <c r="F342" s="156"/>
      <c r="G342" s="156"/>
      <c r="H342" s="36"/>
      <c r="I342" s="36"/>
      <c r="J342" s="36"/>
      <c r="K342" s="36"/>
      <c r="L342" s="36"/>
      <c r="M342" s="36"/>
      <c r="N342" s="36"/>
      <c r="O342" s="36"/>
    </row>
    <row r="343" spans="1:15" s="37" customFormat="1" x14ac:dyDescent="0.3">
      <c r="A343" s="36"/>
      <c r="B343" s="40"/>
      <c r="C343" s="75"/>
      <c r="D343" s="136"/>
      <c r="E343" s="38"/>
      <c r="F343" s="156"/>
      <c r="G343" s="156"/>
      <c r="H343" s="36"/>
      <c r="I343" s="36"/>
      <c r="J343" s="36"/>
      <c r="K343" s="36"/>
      <c r="L343" s="36"/>
      <c r="M343" s="36"/>
      <c r="N343" s="36"/>
      <c r="O343" s="36"/>
    </row>
    <row r="344" spans="1:15" s="37" customFormat="1" x14ac:dyDescent="0.3">
      <c r="A344" s="36"/>
      <c r="B344" s="40"/>
      <c r="C344" s="75"/>
      <c r="D344" s="136"/>
      <c r="E344" s="38"/>
      <c r="F344" s="156"/>
      <c r="G344" s="156"/>
      <c r="H344" s="36"/>
      <c r="I344" s="36"/>
      <c r="J344" s="36"/>
      <c r="K344" s="36"/>
      <c r="L344" s="36"/>
      <c r="M344" s="36"/>
      <c r="N344" s="36"/>
      <c r="O344" s="36"/>
    </row>
    <row r="345" spans="1:15" s="37" customFormat="1" x14ac:dyDescent="0.3">
      <c r="A345" s="36"/>
      <c r="B345" s="40"/>
      <c r="C345" s="75"/>
      <c r="D345" s="136"/>
      <c r="E345" s="38"/>
      <c r="F345" s="156"/>
      <c r="G345" s="156"/>
      <c r="H345" s="36"/>
      <c r="I345" s="36"/>
      <c r="J345" s="36"/>
      <c r="K345" s="36"/>
      <c r="L345" s="36"/>
      <c r="M345" s="36"/>
      <c r="N345" s="36"/>
      <c r="O345" s="36"/>
    </row>
    <row r="346" spans="1:15" s="37" customFormat="1" x14ac:dyDescent="0.3">
      <c r="A346" s="36"/>
      <c r="B346" s="40"/>
      <c r="C346" s="75"/>
      <c r="D346" s="136"/>
      <c r="E346" s="38"/>
      <c r="F346" s="156"/>
      <c r="G346" s="156"/>
      <c r="H346" s="36"/>
      <c r="I346" s="36"/>
      <c r="J346" s="36"/>
      <c r="K346" s="36"/>
      <c r="L346" s="36"/>
      <c r="M346" s="36"/>
      <c r="N346" s="36"/>
      <c r="O346" s="36"/>
    </row>
    <row r="347" spans="1:15" s="37" customFormat="1" x14ac:dyDescent="0.3">
      <c r="A347" s="36"/>
      <c r="B347" s="40"/>
      <c r="C347" s="75"/>
      <c r="D347" s="136"/>
      <c r="E347" s="38"/>
      <c r="F347" s="156"/>
      <c r="G347" s="156"/>
      <c r="H347" s="36"/>
      <c r="I347" s="36"/>
      <c r="J347" s="36"/>
      <c r="K347" s="36"/>
      <c r="L347" s="36"/>
      <c r="M347" s="36"/>
      <c r="N347" s="36"/>
      <c r="O347" s="36"/>
    </row>
    <row r="348" spans="1:15" s="37" customFormat="1" x14ac:dyDescent="0.3">
      <c r="A348" s="36"/>
      <c r="B348" s="40"/>
      <c r="C348" s="75"/>
      <c r="D348" s="136"/>
      <c r="E348" s="38"/>
      <c r="F348" s="156"/>
      <c r="G348" s="156"/>
      <c r="H348" s="36"/>
      <c r="I348" s="36"/>
      <c r="J348" s="36"/>
      <c r="K348" s="36"/>
      <c r="L348" s="36"/>
      <c r="M348" s="36"/>
      <c r="N348" s="36"/>
      <c r="O348" s="36"/>
    </row>
    <row r="349" spans="1:15" s="37" customFormat="1" x14ac:dyDescent="0.3">
      <c r="A349" s="36"/>
      <c r="B349" s="40"/>
      <c r="C349" s="75"/>
      <c r="D349" s="136"/>
      <c r="E349" s="38"/>
      <c r="F349" s="156"/>
      <c r="G349" s="156"/>
      <c r="H349" s="36"/>
      <c r="I349" s="36"/>
      <c r="J349" s="36"/>
      <c r="K349" s="36"/>
      <c r="L349" s="36"/>
      <c r="M349" s="36"/>
      <c r="N349" s="36"/>
      <c r="O349" s="36"/>
    </row>
    <row r="350" spans="1:15" s="37" customFormat="1" x14ac:dyDescent="0.3">
      <c r="A350" s="36"/>
      <c r="B350" s="40"/>
      <c r="C350" s="75"/>
      <c r="D350" s="136"/>
      <c r="E350" s="38"/>
      <c r="F350" s="156"/>
      <c r="G350" s="156"/>
      <c r="H350" s="36"/>
      <c r="I350" s="36"/>
      <c r="J350" s="36"/>
      <c r="K350" s="36"/>
      <c r="L350" s="36"/>
      <c r="M350" s="36"/>
      <c r="N350" s="36"/>
      <c r="O350" s="36"/>
    </row>
    <row r="351" spans="1:15" s="37" customFormat="1" x14ac:dyDescent="0.3">
      <c r="A351" s="36"/>
      <c r="B351" s="40"/>
      <c r="C351" s="75"/>
      <c r="D351" s="136"/>
      <c r="E351" s="38"/>
      <c r="F351" s="156"/>
      <c r="G351" s="156"/>
      <c r="H351" s="36"/>
      <c r="I351" s="36"/>
      <c r="J351" s="36"/>
      <c r="K351" s="36"/>
      <c r="L351" s="36"/>
      <c r="M351" s="36"/>
      <c r="N351" s="36"/>
      <c r="O351" s="36"/>
    </row>
    <row r="352" spans="1:15" s="37" customFormat="1" x14ac:dyDescent="0.3">
      <c r="A352" s="36"/>
      <c r="B352" s="40"/>
      <c r="C352" s="75"/>
      <c r="D352" s="136"/>
      <c r="E352" s="38"/>
      <c r="F352" s="156"/>
      <c r="G352" s="156"/>
      <c r="H352" s="36"/>
      <c r="I352" s="36"/>
      <c r="J352" s="36"/>
      <c r="K352" s="36"/>
      <c r="L352" s="36"/>
      <c r="M352" s="36"/>
      <c r="N352" s="36"/>
      <c r="O352" s="36"/>
    </row>
    <row r="353" spans="1:15" s="37" customFormat="1" x14ac:dyDescent="0.3">
      <c r="A353" s="36"/>
      <c r="B353" s="40"/>
      <c r="C353" s="75"/>
      <c r="D353" s="136"/>
      <c r="E353" s="38"/>
      <c r="F353" s="156"/>
      <c r="G353" s="156"/>
      <c r="H353" s="36"/>
      <c r="I353" s="36"/>
      <c r="J353" s="36"/>
      <c r="K353" s="36"/>
      <c r="L353" s="36"/>
      <c r="M353" s="36"/>
      <c r="N353" s="36"/>
      <c r="O353" s="36"/>
    </row>
    <row r="354" spans="1:15" s="37" customFormat="1" x14ac:dyDescent="0.3">
      <c r="A354" s="36"/>
      <c r="B354" s="40"/>
      <c r="C354" s="75"/>
      <c r="D354" s="136"/>
      <c r="E354" s="38"/>
      <c r="F354" s="156"/>
      <c r="G354" s="156"/>
      <c r="H354" s="36"/>
      <c r="I354" s="36"/>
      <c r="J354" s="36"/>
      <c r="K354" s="36"/>
      <c r="L354" s="36"/>
      <c r="M354" s="36"/>
      <c r="N354" s="36"/>
      <c r="O354" s="36"/>
    </row>
    <row r="355" spans="1:15" s="37" customFormat="1" x14ac:dyDescent="0.3">
      <c r="A355" s="36"/>
      <c r="B355" s="40"/>
      <c r="C355" s="75"/>
      <c r="D355" s="136"/>
      <c r="E355" s="38"/>
      <c r="F355" s="156"/>
      <c r="G355" s="156"/>
      <c r="H355" s="36"/>
      <c r="I355" s="36"/>
      <c r="J355" s="36"/>
      <c r="K355" s="36"/>
      <c r="L355" s="36"/>
      <c r="M355" s="36"/>
      <c r="N355" s="36"/>
      <c r="O355" s="36"/>
    </row>
    <row r="356" spans="1:15" s="37" customFormat="1" x14ac:dyDescent="0.3">
      <c r="A356" s="36"/>
      <c r="B356" s="40"/>
      <c r="C356" s="75"/>
      <c r="D356" s="136"/>
      <c r="E356" s="38"/>
      <c r="F356" s="156"/>
      <c r="G356" s="156"/>
      <c r="H356" s="36"/>
      <c r="I356" s="36"/>
      <c r="J356" s="36"/>
      <c r="K356" s="36"/>
      <c r="L356" s="36"/>
      <c r="M356" s="36"/>
      <c r="N356" s="36"/>
      <c r="O356" s="36"/>
    </row>
    <row r="357" spans="1:15" s="37" customFormat="1" x14ac:dyDescent="0.3">
      <c r="A357" s="36"/>
      <c r="B357" s="40"/>
      <c r="C357" s="75"/>
      <c r="D357" s="136"/>
      <c r="E357" s="38"/>
      <c r="F357" s="156"/>
      <c r="G357" s="156"/>
      <c r="H357" s="36"/>
      <c r="I357" s="36"/>
      <c r="J357" s="36"/>
      <c r="K357" s="36"/>
      <c r="L357" s="36"/>
      <c r="M357" s="36"/>
      <c r="N357" s="36"/>
      <c r="O357" s="36"/>
    </row>
    <row r="358" spans="1:15" s="37" customFormat="1" x14ac:dyDescent="0.3">
      <c r="A358" s="36"/>
      <c r="B358" s="40"/>
      <c r="C358" s="75"/>
      <c r="D358" s="136"/>
      <c r="E358" s="38"/>
      <c r="F358" s="156"/>
      <c r="G358" s="156"/>
      <c r="H358" s="36"/>
      <c r="I358" s="36"/>
      <c r="J358" s="36"/>
      <c r="K358" s="36"/>
      <c r="L358" s="36"/>
      <c r="M358" s="36"/>
      <c r="N358" s="36"/>
      <c r="O358" s="36"/>
    </row>
    <row r="359" spans="1:15" s="37" customFormat="1" x14ac:dyDescent="0.3">
      <c r="A359" s="36"/>
      <c r="B359" s="40"/>
      <c r="C359" s="75"/>
      <c r="D359" s="136"/>
      <c r="E359" s="38"/>
      <c r="F359" s="156"/>
      <c r="G359" s="156"/>
      <c r="H359" s="36"/>
      <c r="I359" s="36"/>
      <c r="J359" s="36"/>
      <c r="K359" s="36"/>
      <c r="L359" s="36"/>
      <c r="M359" s="36"/>
      <c r="N359" s="36"/>
      <c r="O359" s="36"/>
    </row>
    <row r="360" spans="1:15" s="37" customFormat="1" x14ac:dyDescent="0.3">
      <c r="A360" s="36"/>
      <c r="B360" s="40"/>
      <c r="C360" s="75"/>
      <c r="D360" s="136"/>
      <c r="E360" s="38"/>
      <c r="F360" s="156"/>
      <c r="G360" s="156"/>
      <c r="H360" s="36"/>
      <c r="I360" s="36"/>
      <c r="J360" s="36"/>
      <c r="K360" s="36"/>
      <c r="L360" s="36"/>
      <c r="M360" s="36"/>
      <c r="N360" s="36"/>
      <c r="O360" s="36"/>
    </row>
    <row r="361" spans="1:15" s="37" customFormat="1" x14ac:dyDescent="0.3">
      <c r="A361" s="36"/>
      <c r="B361" s="40"/>
      <c r="C361" s="75"/>
      <c r="D361" s="136"/>
      <c r="E361" s="38"/>
      <c r="F361" s="156"/>
      <c r="G361" s="156"/>
      <c r="H361" s="36"/>
      <c r="I361" s="36"/>
      <c r="J361" s="36"/>
      <c r="K361" s="36"/>
      <c r="L361" s="36"/>
      <c r="M361" s="36"/>
      <c r="N361" s="36"/>
      <c r="O361" s="36"/>
    </row>
    <row r="362" spans="1:15" s="37" customFormat="1" x14ac:dyDescent="0.3">
      <c r="A362" s="36"/>
      <c r="B362" s="40"/>
      <c r="C362" s="75"/>
      <c r="D362" s="136"/>
      <c r="E362" s="38"/>
      <c r="F362" s="156"/>
      <c r="G362" s="156"/>
      <c r="H362" s="36"/>
      <c r="I362" s="36"/>
      <c r="J362" s="36"/>
      <c r="K362" s="36"/>
      <c r="L362" s="36"/>
      <c r="M362" s="36"/>
      <c r="N362" s="36"/>
      <c r="O362" s="36"/>
    </row>
    <row r="363" spans="1:15" s="37" customFormat="1" x14ac:dyDescent="0.3">
      <c r="A363" s="36"/>
      <c r="B363" s="40"/>
      <c r="C363" s="75"/>
      <c r="D363" s="136"/>
      <c r="E363" s="38"/>
      <c r="F363" s="156"/>
      <c r="G363" s="156"/>
      <c r="H363" s="36"/>
      <c r="I363" s="36"/>
      <c r="J363" s="36"/>
      <c r="K363" s="36"/>
      <c r="L363" s="36"/>
      <c r="M363" s="36"/>
      <c r="N363" s="36"/>
      <c r="O363" s="36"/>
    </row>
    <row r="364" spans="1:15" s="37" customFormat="1" x14ac:dyDescent="0.3">
      <c r="A364" s="36"/>
      <c r="B364" s="40"/>
      <c r="C364" s="75"/>
      <c r="D364" s="136"/>
      <c r="E364" s="38"/>
      <c r="F364" s="156"/>
      <c r="G364" s="156"/>
      <c r="H364" s="36"/>
      <c r="I364" s="36"/>
      <c r="J364" s="36"/>
      <c r="K364" s="36"/>
      <c r="L364" s="36"/>
      <c r="M364" s="36"/>
      <c r="N364" s="36"/>
      <c r="O364" s="36"/>
    </row>
    <row r="365" spans="1:15" s="37" customFormat="1" x14ac:dyDescent="0.3">
      <c r="A365" s="36"/>
      <c r="B365" s="40"/>
      <c r="C365" s="75"/>
      <c r="D365" s="136"/>
      <c r="E365" s="38"/>
      <c r="F365" s="156"/>
      <c r="G365" s="156"/>
      <c r="H365" s="36"/>
      <c r="I365" s="36"/>
      <c r="J365" s="36"/>
      <c r="K365" s="36"/>
      <c r="L365" s="36"/>
      <c r="M365" s="36"/>
      <c r="N365" s="36"/>
      <c r="O365" s="36"/>
    </row>
    <row r="366" spans="1:15" s="37" customFormat="1" x14ac:dyDescent="0.3">
      <c r="A366" s="36"/>
      <c r="B366" s="40"/>
      <c r="C366" s="75"/>
      <c r="D366" s="136"/>
      <c r="E366" s="38"/>
      <c r="F366" s="156"/>
      <c r="G366" s="156"/>
      <c r="H366" s="36"/>
      <c r="I366" s="36"/>
      <c r="J366" s="36"/>
      <c r="K366" s="36"/>
      <c r="L366" s="36"/>
      <c r="M366" s="36"/>
      <c r="N366" s="36"/>
      <c r="O366" s="36"/>
    </row>
    <row r="367" spans="1:15" s="37" customFormat="1" x14ac:dyDescent="0.3">
      <c r="A367" s="36"/>
      <c r="B367" s="40"/>
      <c r="C367" s="75"/>
      <c r="D367" s="136"/>
      <c r="E367" s="38"/>
      <c r="F367" s="156"/>
      <c r="G367" s="156"/>
      <c r="H367" s="36"/>
      <c r="I367" s="36"/>
      <c r="J367" s="36"/>
      <c r="K367" s="36"/>
      <c r="L367" s="36"/>
      <c r="M367" s="36"/>
      <c r="N367" s="36"/>
      <c r="O367" s="36"/>
    </row>
    <row r="368" spans="1:15" s="37" customFormat="1" x14ac:dyDescent="0.3">
      <c r="A368" s="36"/>
      <c r="B368" s="40"/>
      <c r="C368" s="75"/>
      <c r="D368" s="136"/>
      <c r="E368" s="38"/>
      <c r="F368" s="156"/>
      <c r="G368" s="156"/>
      <c r="H368" s="36"/>
      <c r="I368" s="36"/>
      <c r="J368" s="36"/>
      <c r="K368" s="36"/>
      <c r="L368" s="36"/>
      <c r="M368" s="36"/>
      <c r="N368" s="36"/>
      <c r="O368" s="36"/>
    </row>
    <row r="369" spans="1:15" s="37" customFormat="1" x14ac:dyDescent="0.3">
      <c r="A369" s="36"/>
      <c r="B369" s="40"/>
      <c r="C369" s="75"/>
      <c r="D369" s="136"/>
      <c r="E369" s="38"/>
      <c r="F369" s="156"/>
      <c r="G369" s="156"/>
      <c r="H369" s="36"/>
      <c r="I369" s="36"/>
      <c r="J369" s="36"/>
      <c r="K369" s="36"/>
      <c r="L369" s="36"/>
      <c r="M369" s="36"/>
      <c r="N369" s="36"/>
      <c r="O369" s="36"/>
    </row>
    <row r="370" spans="1:15" s="37" customFormat="1" x14ac:dyDescent="0.3">
      <c r="A370" s="36"/>
      <c r="B370" s="40"/>
      <c r="C370" s="75"/>
      <c r="D370" s="136"/>
      <c r="E370" s="38"/>
      <c r="F370" s="156"/>
      <c r="G370" s="156"/>
      <c r="H370" s="36"/>
      <c r="I370" s="36"/>
      <c r="J370" s="36"/>
      <c r="K370" s="36"/>
      <c r="L370" s="36"/>
      <c r="M370" s="36"/>
      <c r="N370" s="36"/>
      <c r="O370" s="36"/>
    </row>
    <row r="371" spans="1:15" s="37" customFormat="1" x14ac:dyDescent="0.3">
      <c r="A371" s="36"/>
      <c r="B371" s="40"/>
      <c r="C371" s="75"/>
      <c r="D371" s="136"/>
      <c r="E371" s="38"/>
      <c r="F371" s="156"/>
      <c r="G371" s="156"/>
      <c r="H371" s="36"/>
      <c r="I371" s="36"/>
      <c r="J371" s="36"/>
      <c r="K371" s="36"/>
      <c r="L371" s="36"/>
      <c r="M371" s="36"/>
      <c r="N371" s="36"/>
      <c r="O371" s="36"/>
    </row>
    <row r="372" spans="1:15" s="37" customFormat="1" x14ac:dyDescent="0.3">
      <c r="A372" s="36"/>
      <c r="B372" s="40"/>
      <c r="C372" s="75"/>
      <c r="D372" s="136"/>
      <c r="E372" s="38"/>
      <c r="F372" s="156"/>
      <c r="G372" s="156"/>
      <c r="H372" s="36"/>
      <c r="I372" s="36"/>
      <c r="J372" s="36"/>
      <c r="K372" s="36"/>
      <c r="L372" s="36"/>
      <c r="M372" s="36"/>
      <c r="N372" s="36"/>
      <c r="O372" s="36"/>
    </row>
    <row r="373" spans="1:15" s="37" customFormat="1" x14ac:dyDescent="0.3">
      <c r="A373" s="36"/>
      <c r="B373" s="40"/>
      <c r="C373" s="75"/>
      <c r="D373" s="136"/>
      <c r="E373" s="38"/>
      <c r="F373" s="156"/>
      <c r="G373" s="156"/>
      <c r="H373" s="36"/>
      <c r="I373" s="36"/>
      <c r="J373" s="36"/>
      <c r="K373" s="36"/>
      <c r="L373" s="36"/>
      <c r="M373" s="36"/>
      <c r="N373" s="36"/>
      <c r="O373" s="36"/>
    </row>
    <row r="374" spans="1:15" s="37" customFormat="1" x14ac:dyDescent="0.3">
      <c r="A374" s="36"/>
      <c r="B374" s="40"/>
      <c r="C374" s="75"/>
      <c r="D374" s="136"/>
      <c r="E374" s="38"/>
      <c r="F374" s="156"/>
      <c r="G374" s="156"/>
      <c r="H374" s="36"/>
      <c r="I374" s="36"/>
      <c r="J374" s="36"/>
      <c r="K374" s="36"/>
      <c r="L374" s="36"/>
      <c r="M374" s="36"/>
      <c r="N374" s="36"/>
      <c r="O374" s="36"/>
    </row>
    <row r="375" spans="1:15" s="37" customFormat="1" x14ac:dyDescent="0.3">
      <c r="A375" s="36"/>
      <c r="B375" s="40"/>
      <c r="C375" s="75"/>
      <c r="D375" s="136"/>
      <c r="E375" s="38"/>
      <c r="F375" s="156"/>
      <c r="G375" s="156"/>
      <c r="H375" s="36"/>
      <c r="I375" s="36"/>
      <c r="J375" s="36"/>
      <c r="K375" s="36"/>
      <c r="L375" s="36"/>
      <c r="M375" s="36"/>
      <c r="N375" s="36"/>
      <c r="O375" s="36"/>
    </row>
    <row r="376" spans="1:15" s="37" customFormat="1" x14ac:dyDescent="0.3">
      <c r="A376" s="36"/>
      <c r="B376" s="40"/>
      <c r="C376" s="75"/>
      <c r="D376" s="136"/>
      <c r="E376" s="38"/>
      <c r="F376" s="156"/>
      <c r="G376" s="156"/>
      <c r="H376" s="36"/>
      <c r="I376" s="36"/>
      <c r="J376" s="36"/>
      <c r="K376" s="36"/>
      <c r="L376" s="36"/>
      <c r="M376" s="36"/>
      <c r="N376" s="36"/>
      <c r="O376" s="36"/>
    </row>
    <row r="377" spans="1:15" s="37" customFormat="1" x14ac:dyDescent="0.3">
      <c r="A377" s="36"/>
      <c r="B377" s="40"/>
      <c r="C377" s="75"/>
      <c r="D377" s="136"/>
      <c r="E377" s="38"/>
      <c r="F377" s="156"/>
      <c r="G377" s="156"/>
      <c r="H377" s="36"/>
      <c r="I377" s="36"/>
      <c r="J377" s="36"/>
      <c r="K377" s="36"/>
      <c r="L377" s="36"/>
      <c r="M377" s="36"/>
      <c r="N377" s="36"/>
      <c r="O377" s="36"/>
    </row>
    <row r="378" spans="1:15" s="37" customFormat="1" x14ac:dyDescent="0.3">
      <c r="A378" s="36"/>
      <c r="B378" s="40"/>
      <c r="C378" s="75"/>
      <c r="D378" s="136"/>
      <c r="E378" s="38"/>
      <c r="F378" s="156"/>
      <c r="G378" s="156"/>
      <c r="H378" s="36"/>
      <c r="I378" s="36"/>
      <c r="J378" s="36"/>
      <c r="K378" s="36"/>
      <c r="L378" s="36"/>
      <c r="M378" s="36"/>
      <c r="N378" s="36"/>
      <c r="O378" s="36"/>
    </row>
    <row r="379" spans="1:15" s="37" customFormat="1" x14ac:dyDescent="0.3">
      <c r="A379" s="36"/>
      <c r="B379" s="40"/>
      <c r="C379" s="75"/>
      <c r="D379" s="136"/>
      <c r="E379" s="38"/>
      <c r="F379" s="156"/>
      <c r="G379" s="156"/>
      <c r="H379" s="36"/>
      <c r="I379" s="36"/>
      <c r="J379" s="36"/>
      <c r="K379" s="36"/>
      <c r="L379" s="36"/>
      <c r="M379" s="36"/>
      <c r="N379" s="36"/>
      <c r="O379" s="36"/>
    </row>
    <row r="380" spans="1:15" s="37" customFormat="1" x14ac:dyDescent="0.3">
      <c r="A380" s="36"/>
      <c r="B380" s="40"/>
      <c r="C380" s="75"/>
      <c r="D380" s="136"/>
      <c r="E380" s="38"/>
      <c r="F380" s="156"/>
      <c r="G380" s="156"/>
      <c r="H380" s="36"/>
      <c r="I380" s="36"/>
      <c r="J380" s="36"/>
      <c r="K380" s="36"/>
      <c r="L380" s="36"/>
      <c r="M380" s="36"/>
      <c r="N380" s="36"/>
      <c r="O380" s="36"/>
    </row>
    <row r="381" spans="1:15" s="37" customFormat="1" x14ac:dyDescent="0.3">
      <c r="A381" s="36"/>
      <c r="B381" s="40"/>
      <c r="C381" s="75"/>
      <c r="D381" s="136"/>
      <c r="E381" s="38"/>
      <c r="F381" s="156"/>
      <c r="G381" s="156"/>
      <c r="H381" s="36"/>
      <c r="I381" s="36"/>
      <c r="J381" s="36"/>
      <c r="K381" s="36"/>
      <c r="L381" s="36"/>
      <c r="M381" s="36"/>
      <c r="N381" s="36"/>
      <c r="O381" s="36"/>
    </row>
    <row r="382" spans="1:15" s="37" customFormat="1" x14ac:dyDescent="0.3">
      <c r="A382" s="36"/>
      <c r="B382" s="40"/>
      <c r="C382" s="75"/>
      <c r="D382" s="136"/>
      <c r="E382" s="38"/>
      <c r="F382" s="156"/>
      <c r="G382" s="156"/>
      <c r="H382" s="36"/>
      <c r="I382" s="36"/>
      <c r="J382" s="36"/>
      <c r="K382" s="36"/>
      <c r="L382" s="36"/>
      <c r="M382" s="36"/>
      <c r="N382" s="36"/>
      <c r="O382" s="36"/>
    </row>
    <row r="383" spans="1:15" s="37" customFormat="1" x14ac:dyDescent="0.3">
      <c r="A383" s="36"/>
      <c r="B383" s="40"/>
      <c r="C383" s="75"/>
      <c r="D383" s="136"/>
      <c r="E383" s="38"/>
      <c r="F383" s="156"/>
      <c r="G383" s="156"/>
      <c r="H383" s="36"/>
      <c r="I383" s="36"/>
      <c r="J383" s="36"/>
      <c r="K383" s="36"/>
      <c r="L383" s="36"/>
      <c r="M383" s="36"/>
      <c r="N383" s="36"/>
      <c r="O383" s="36"/>
    </row>
    <row r="384" spans="1:15" s="37" customFormat="1" x14ac:dyDescent="0.3">
      <c r="A384" s="36"/>
      <c r="B384" s="40"/>
      <c r="C384" s="75"/>
      <c r="D384" s="136"/>
      <c r="E384" s="38"/>
      <c r="F384" s="156"/>
      <c r="G384" s="156"/>
      <c r="H384" s="36"/>
      <c r="I384" s="36"/>
      <c r="J384" s="36"/>
      <c r="K384" s="36"/>
      <c r="L384" s="36"/>
      <c r="M384" s="36"/>
      <c r="N384" s="36"/>
      <c r="O384" s="36"/>
    </row>
    <row r="385" spans="1:15" s="37" customFormat="1" x14ac:dyDescent="0.3">
      <c r="A385" s="36"/>
      <c r="B385" s="40"/>
      <c r="C385" s="75"/>
      <c r="D385" s="136"/>
      <c r="E385" s="38"/>
      <c r="F385" s="156"/>
      <c r="G385" s="156"/>
      <c r="H385" s="36"/>
      <c r="I385" s="36"/>
      <c r="J385" s="36"/>
      <c r="K385" s="36"/>
      <c r="L385" s="36"/>
      <c r="M385" s="36"/>
      <c r="N385" s="36"/>
      <c r="O385" s="36"/>
    </row>
    <row r="386" spans="1:15" s="37" customFormat="1" x14ac:dyDescent="0.3">
      <c r="A386" s="36"/>
      <c r="B386" s="40"/>
      <c r="C386" s="75"/>
      <c r="D386" s="136"/>
      <c r="E386" s="38"/>
      <c r="F386" s="156"/>
      <c r="G386" s="156"/>
      <c r="H386" s="36"/>
      <c r="I386" s="36"/>
      <c r="J386" s="36"/>
      <c r="K386" s="36"/>
      <c r="L386" s="36"/>
      <c r="M386" s="36"/>
      <c r="N386" s="36"/>
      <c r="O386" s="36"/>
    </row>
    <row r="387" spans="1:15" s="37" customFormat="1" x14ac:dyDescent="0.3">
      <c r="A387" s="36"/>
      <c r="B387" s="40"/>
      <c r="C387" s="75"/>
      <c r="D387" s="136"/>
      <c r="E387" s="38"/>
      <c r="F387" s="156"/>
      <c r="G387" s="156"/>
      <c r="H387" s="36"/>
      <c r="I387" s="36"/>
      <c r="J387" s="36"/>
      <c r="K387" s="36"/>
      <c r="L387" s="36"/>
      <c r="M387" s="36"/>
      <c r="N387" s="36"/>
      <c r="O387" s="36"/>
    </row>
    <row r="388" spans="1:15" s="37" customFormat="1" x14ac:dyDescent="0.3">
      <c r="A388" s="36"/>
      <c r="B388" s="40"/>
      <c r="C388" s="75"/>
      <c r="D388" s="136"/>
      <c r="E388" s="38"/>
      <c r="F388" s="156"/>
      <c r="G388" s="156"/>
      <c r="H388" s="36"/>
      <c r="I388" s="36"/>
      <c r="J388" s="36"/>
      <c r="K388" s="36"/>
      <c r="L388" s="36"/>
      <c r="M388" s="36"/>
      <c r="N388" s="36"/>
      <c r="O388" s="36"/>
    </row>
    <row r="389" spans="1:15" s="37" customFormat="1" x14ac:dyDescent="0.3">
      <c r="A389" s="36"/>
      <c r="B389" s="40"/>
      <c r="C389" s="75"/>
      <c r="D389" s="136"/>
      <c r="E389" s="38"/>
      <c r="F389" s="156"/>
      <c r="G389" s="156"/>
      <c r="H389" s="36"/>
      <c r="I389" s="36"/>
      <c r="J389" s="36"/>
      <c r="K389" s="36"/>
      <c r="L389" s="36"/>
      <c r="M389" s="36"/>
      <c r="N389" s="36"/>
      <c r="O389" s="36"/>
    </row>
    <row r="390" spans="1:15" s="37" customFormat="1" x14ac:dyDescent="0.3">
      <c r="A390" s="36"/>
      <c r="B390" s="40"/>
      <c r="C390" s="75"/>
      <c r="D390" s="136"/>
      <c r="E390" s="38"/>
      <c r="F390" s="156"/>
      <c r="G390" s="156"/>
      <c r="H390" s="36"/>
      <c r="I390" s="36"/>
      <c r="J390" s="36"/>
      <c r="K390" s="36"/>
      <c r="L390" s="36"/>
      <c r="M390" s="36"/>
      <c r="N390" s="36"/>
      <c r="O390" s="36"/>
    </row>
    <row r="391" spans="1:15" s="37" customFormat="1" x14ac:dyDescent="0.3">
      <c r="A391" s="36"/>
      <c r="B391" s="40"/>
      <c r="C391" s="75"/>
      <c r="D391" s="136"/>
      <c r="E391" s="38"/>
      <c r="F391" s="156"/>
      <c r="G391" s="156"/>
      <c r="H391" s="36"/>
      <c r="I391" s="36"/>
      <c r="J391" s="36"/>
      <c r="K391" s="36"/>
      <c r="L391" s="36"/>
      <c r="M391" s="36"/>
      <c r="N391" s="36"/>
      <c r="O391" s="36"/>
    </row>
    <row r="392" spans="1:15" s="37" customFormat="1" x14ac:dyDescent="0.3">
      <c r="A392" s="36"/>
      <c r="B392" s="40"/>
      <c r="C392" s="75"/>
      <c r="D392" s="136"/>
      <c r="E392" s="38"/>
      <c r="F392" s="156"/>
      <c r="G392" s="156"/>
      <c r="H392" s="36"/>
      <c r="I392" s="36"/>
      <c r="J392" s="36"/>
      <c r="K392" s="36"/>
      <c r="L392" s="36"/>
      <c r="M392" s="36"/>
      <c r="N392" s="36"/>
      <c r="O392" s="36"/>
    </row>
    <row r="393" spans="1:15" s="37" customFormat="1" x14ac:dyDescent="0.3">
      <c r="A393" s="36"/>
      <c r="B393" s="40"/>
      <c r="C393" s="75"/>
      <c r="D393" s="136"/>
      <c r="E393" s="38"/>
      <c r="F393" s="156"/>
      <c r="G393" s="156"/>
      <c r="H393" s="36"/>
      <c r="I393" s="36"/>
      <c r="J393" s="36"/>
      <c r="K393" s="36"/>
      <c r="L393" s="36"/>
      <c r="M393" s="36"/>
      <c r="N393" s="36"/>
      <c r="O393" s="36"/>
    </row>
    <row r="394" spans="1:15" s="37" customFormat="1" x14ac:dyDescent="0.3">
      <c r="A394" s="36"/>
      <c r="B394" s="40"/>
      <c r="C394" s="75"/>
      <c r="D394" s="136"/>
      <c r="E394" s="38"/>
      <c r="F394" s="156"/>
      <c r="G394" s="156"/>
      <c r="H394" s="36"/>
      <c r="I394" s="36"/>
      <c r="J394" s="36"/>
      <c r="K394" s="36"/>
      <c r="L394" s="36"/>
      <c r="M394" s="36"/>
      <c r="N394" s="36"/>
      <c r="O394" s="36"/>
    </row>
    <row r="395" spans="1:15" s="37" customFormat="1" x14ac:dyDescent="0.3">
      <c r="A395" s="36"/>
      <c r="B395" s="40"/>
      <c r="C395" s="75"/>
      <c r="D395" s="136"/>
      <c r="E395" s="38"/>
      <c r="F395" s="156"/>
      <c r="G395" s="156"/>
      <c r="H395" s="36"/>
      <c r="I395" s="36"/>
      <c r="J395" s="36"/>
      <c r="K395" s="36"/>
      <c r="L395" s="36"/>
      <c r="M395" s="36"/>
      <c r="N395" s="36"/>
      <c r="O395" s="36"/>
    </row>
    <row r="396" spans="1:15" s="37" customFormat="1" x14ac:dyDescent="0.3">
      <c r="A396" s="36"/>
      <c r="B396" s="40"/>
      <c r="C396" s="75"/>
      <c r="D396" s="136"/>
      <c r="E396" s="38"/>
      <c r="F396" s="156"/>
      <c r="G396" s="156"/>
      <c r="H396" s="36"/>
      <c r="I396" s="36"/>
      <c r="J396" s="36"/>
      <c r="K396" s="36"/>
      <c r="L396" s="36"/>
      <c r="M396" s="36"/>
      <c r="N396" s="36"/>
      <c r="O396" s="36"/>
    </row>
    <row r="397" spans="1:15" s="37" customFormat="1" x14ac:dyDescent="0.3">
      <c r="A397" s="36"/>
      <c r="B397" s="40"/>
      <c r="C397" s="75"/>
      <c r="D397" s="136"/>
      <c r="E397" s="38"/>
      <c r="F397" s="156"/>
      <c r="G397" s="156"/>
      <c r="H397" s="36"/>
      <c r="I397" s="36"/>
      <c r="J397" s="36"/>
      <c r="K397" s="36"/>
      <c r="L397" s="36"/>
      <c r="M397" s="36"/>
      <c r="N397" s="36"/>
      <c r="O397" s="36"/>
    </row>
    <row r="398" spans="1:15" s="37" customFormat="1" x14ac:dyDescent="0.3">
      <c r="A398" s="36"/>
      <c r="B398" s="40"/>
      <c r="C398" s="75"/>
      <c r="D398" s="136"/>
      <c r="E398" s="38"/>
      <c r="F398" s="156"/>
      <c r="G398" s="156"/>
      <c r="H398" s="36"/>
      <c r="I398" s="36"/>
      <c r="J398" s="36"/>
      <c r="K398" s="36"/>
      <c r="L398" s="36"/>
      <c r="M398" s="36"/>
      <c r="N398" s="36"/>
      <c r="O398" s="36"/>
    </row>
    <row r="399" spans="1:15" s="37" customFormat="1" x14ac:dyDescent="0.3">
      <c r="A399" s="36"/>
      <c r="B399" s="40"/>
      <c r="C399" s="75"/>
      <c r="D399" s="136"/>
      <c r="E399" s="38"/>
      <c r="F399" s="156"/>
      <c r="G399" s="156"/>
      <c r="H399" s="36"/>
      <c r="I399" s="36"/>
      <c r="J399" s="36"/>
      <c r="K399" s="36"/>
      <c r="L399" s="36"/>
      <c r="M399" s="36"/>
      <c r="N399" s="36"/>
      <c r="O399" s="36"/>
    </row>
    <row r="400" spans="1:15" s="37" customFormat="1" x14ac:dyDescent="0.3">
      <c r="A400" s="36"/>
      <c r="B400" s="40"/>
      <c r="C400" s="75"/>
      <c r="D400" s="136"/>
      <c r="E400" s="38"/>
      <c r="F400" s="156"/>
      <c r="G400" s="156"/>
      <c r="H400" s="36"/>
      <c r="I400" s="36"/>
      <c r="J400" s="36"/>
      <c r="K400" s="36"/>
      <c r="L400" s="36"/>
      <c r="M400" s="36"/>
      <c r="N400" s="36"/>
      <c r="O400" s="36"/>
    </row>
    <row r="401" spans="1:15" x14ac:dyDescent="0.3">
      <c r="B401" s="40"/>
      <c r="C401" s="75"/>
    </row>
    <row r="402" spans="1:15" x14ac:dyDescent="0.3">
      <c r="B402" s="40"/>
      <c r="C402" s="75"/>
    </row>
    <row r="403" spans="1:15" x14ac:dyDescent="0.3">
      <c r="B403" s="40"/>
      <c r="C403" s="75"/>
    </row>
    <row r="404" spans="1:15" x14ac:dyDescent="0.3">
      <c r="B404" s="40"/>
      <c r="C404" s="75"/>
    </row>
    <row r="405" spans="1:15" x14ac:dyDescent="0.3">
      <c r="B405" s="40"/>
      <c r="C405" s="75"/>
    </row>
    <row r="406" spans="1:15" x14ac:dyDescent="0.3">
      <c r="B406" s="40"/>
      <c r="C406" s="75"/>
    </row>
    <row r="407" spans="1:15" x14ac:dyDescent="0.3">
      <c r="B407" s="40"/>
      <c r="C407" s="75"/>
    </row>
    <row r="408" spans="1:15" x14ac:dyDescent="0.3">
      <c r="B408" s="40"/>
      <c r="C408" s="75"/>
    </row>
    <row r="409" spans="1:15" x14ac:dyDescent="0.3">
      <c r="B409" s="40"/>
      <c r="C409" s="75"/>
    </row>
    <row r="410" spans="1:15" x14ac:dyDescent="0.3">
      <c r="B410" s="40"/>
      <c r="C410" s="75"/>
    </row>
    <row r="411" spans="1:15" x14ac:dyDescent="0.3">
      <c r="B411" s="40"/>
      <c r="C411" s="75"/>
    </row>
    <row r="412" spans="1:15" x14ac:dyDescent="0.3">
      <c r="B412" s="40"/>
      <c r="C412" s="75"/>
    </row>
    <row r="413" spans="1:15" x14ac:dyDescent="0.3">
      <c r="B413" s="40"/>
      <c r="C413" s="75"/>
    </row>
    <row r="414" spans="1:15" x14ac:dyDescent="0.3">
      <c r="B414" s="40"/>
      <c r="C414" s="75"/>
    </row>
    <row r="415" spans="1:15" s="37" customFormat="1" x14ac:dyDescent="0.3">
      <c r="A415" s="36"/>
      <c r="B415" s="40"/>
      <c r="C415" s="75"/>
      <c r="D415" s="136"/>
      <c r="E415" s="38"/>
      <c r="F415" s="156"/>
      <c r="G415" s="156"/>
      <c r="H415" s="36"/>
      <c r="I415" s="36"/>
      <c r="J415" s="36"/>
      <c r="K415" s="36"/>
      <c r="L415" s="36"/>
      <c r="M415" s="36"/>
      <c r="N415" s="36"/>
      <c r="O415" s="36"/>
    </row>
    <row r="416" spans="1:15" s="37" customFormat="1" x14ac:dyDescent="0.3">
      <c r="A416" s="36"/>
      <c r="B416" s="40"/>
      <c r="C416" s="75"/>
      <c r="D416" s="136"/>
      <c r="E416" s="38"/>
      <c r="F416" s="156"/>
      <c r="G416" s="156"/>
      <c r="H416" s="36"/>
      <c r="I416" s="36"/>
      <c r="J416" s="36"/>
      <c r="K416" s="36"/>
      <c r="L416" s="36"/>
      <c r="M416" s="36"/>
      <c r="N416" s="36"/>
      <c r="O416" s="36"/>
    </row>
    <row r="417" spans="1:15" s="37" customFormat="1" x14ac:dyDescent="0.3">
      <c r="A417" s="36"/>
      <c r="B417" s="40"/>
      <c r="C417" s="75"/>
      <c r="D417" s="136"/>
      <c r="E417" s="38"/>
      <c r="F417" s="156"/>
      <c r="G417" s="156"/>
      <c r="H417" s="36"/>
      <c r="I417" s="36"/>
      <c r="J417" s="36"/>
      <c r="K417" s="36"/>
      <c r="L417" s="36"/>
      <c r="M417" s="36"/>
      <c r="N417" s="36"/>
      <c r="O417" s="36"/>
    </row>
    <row r="418" spans="1:15" s="37" customFormat="1" x14ac:dyDescent="0.3">
      <c r="A418" s="36"/>
      <c r="B418" s="40"/>
      <c r="C418" s="75"/>
      <c r="D418" s="136"/>
      <c r="E418" s="38"/>
      <c r="F418" s="156"/>
      <c r="G418" s="156"/>
      <c r="H418" s="36"/>
      <c r="I418" s="36"/>
      <c r="J418" s="36"/>
      <c r="K418" s="36"/>
      <c r="L418" s="36"/>
      <c r="M418" s="36"/>
      <c r="N418" s="36"/>
      <c r="O418" s="36"/>
    </row>
    <row r="419" spans="1:15" s="37" customFormat="1" x14ac:dyDescent="0.3">
      <c r="A419" s="36"/>
      <c r="B419" s="40"/>
      <c r="C419" s="28"/>
      <c r="D419" s="136"/>
      <c r="E419" s="38"/>
      <c r="F419" s="156"/>
      <c r="G419" s="156"/>
      <c r="H419" s="36"/>
      <c r="I419" s="36"/>
      <c r="J419" s="36"/>
      <c r="K419" s="36"/>
      <c r="L419" s="36"/>
      <c r="M419" s="36"/>
      <c r="N419" s="36"/>
      <c r="O419" s="36"/>
    </row>
    <row r="420" spans="1:15" s="37" customFormat="1" x14ac:dyDescent="0.3">
      <c r="A420" s="36"/>
      <c r="B420" s="40"/>
      <c r="C420" s="75"/>
      <c r="D420" s="136"/>
      <c r="E420" s="38"/>
      <c r="F420" s="156"/>
      <c r="G420" s="156"/>
    </row>
    <row r="421" spans="1:15" s="37" customFormat="1" x14ac:dyDescent="0.3">
      <c r="A421" s="36"/>
      <c r="B421" s="40"/>
      <c r="C421" s="75"/>
      <c r="D421" s="136"/>
      <c r="E421" s="38"/>
      <c r="F421" s="156"/>
      <c r="G421" s="156"/>
    </row>
    <row r="422" spans="1:15" s="37" customFormat="1" x14ac:dyDescent="0.3">
      <c r="A422" s="36"/>
      <c r="B422" s="40"/>
      <c r="C422" s="75"/>
      <c r="D422" s="136"/>
      <c r="E422" s="38"/>
      <c r="F422" s="156"/>
      <c r="G422" s="156"/>
    </row>
    <row r="423" spans="1:15" s="37" customFormat="1" x14ac:dyDescent="0.3">
      <c r="A423" s="36"/>
      <c r="B423" s="40"/>
      <c r="C423" s="75"/>
      <c r="D423" s="136"/>
      <c r="E423" s="38"/>
      <c r="F423" s="156"/>
      <c r="G423" s="156"/>
    </row>
    <row r="424" spans="1:15" s="37" customFormat="1" x14ac:dyDescent="0.3">
      <c r="A424" s="36"/>
      <c r="B424" s="40"/>
      <c r="C424" s="75"/>
      <c r="D424" s="136"/>
      <c r="E424" s="38"/>
      <c r="F424" s="156"/>
      <c r="G424" s="156"/>
    </row>
    <row r="425" spans="1:15" s="37" customFormat="1" x14ac:dyDescent="0.3">
      <c r="A425" s="36"/>
      <c r="B425" s="40"/>
      <c r="C425" s="75"/>
      <c r="D425" s="136"/>
      <c r="E425" s="38"/>
      <c r="F425" s="156"/>
      <c r="G425" s="156"/>
    </row>
    <row r="426" spans="1:15" s="37" customFormat="1" x14ac:dyDescent="0.3">
      <c r="A426" s="36"/>
      <c r="B426" s="40"/>
      <c r="C426" s="75"/>
      <c r="D426" s="136"/>
      <c r="E426" s="38"/>
      <c r="F426" s="156"/>
      <c r="G426" s="156"/>
    </row>
    <row r="427" spans="1:15" s="37" customFormat="1" x14ac:dyDescent="0.3">
      <c r="A427" s="36"/>
      <c r="B427" s="40"/>
      <c r="C427" s="75"/>
      <c r="D427" s="136"/>
      <c r="E427" s="38"/>
      <c r="F427" s="156"/>
      <c r="G427" s="156"/>
    </row>
    <row r="428" spans="1:15" s="37" customFormat="1" x14ac:dyDescent="0.3">
      <c r="A428" s="36"/>
      <c r="B428" s="40"/>
      <c r="C428" s="75"/>
      <c r="D428" s="136"/>
      <c r="E428" s="38"/>
      <c r="F428" s="156"/>
      <c r="G428" s="156"/>
    </row>
    <row r="429" spans="1:15" s="37" customFormat="1" x14ac:dyDescent="0.3">
      <c r="A429" s="36"/>
      <c r="B429" s="40"/>
      <c r="C429" s="75"/>
      <c r="D429" s="136"/>
      <c r="E429" s="38"/>
      <c r="F429" s="156"/>
      <c r="G429" s="156"/>
    </row>
    <row r="430" spans="1:15" s="37" customFormat="1" x14ac:dyDescent="0.3">
      <c r="A430" s="36"/>
      <c r="B430" s="40"/>
      <c r="C430" s="75"/>
      <c r="D430" s="136"/>
      <c r="E430" s="38"/>
      <c r="F430" s="156"/>
      <c r="G430" s="156"/>
    </row>
    <row r="431" spans="1:15" s="37" customFormat="1" x14ac:dyDescent="0.3">
      <c r="A431" s="36"/>
      <c r="B431" s="40"/>
      <c r="C431" s="28"/>
      <c r="D431" s="136"/>
      <c r="E431" s="38"/>
      <c r="F431" s="156"/>
      <c r="G431" s="156"/>
    </row>
    <row r="432" spans="1:15" s="37" customFormat="1" x14ac:dyDescent="0.3">
      <c r="A432" s="36"/>
      <c r="B432" s="40"/>
      <c r="C432" s="75"/>
      <c r="D432" s="136"/>
      <c r="E432" s="38"/>
      <c r="F432" s="156"/>
      <c r="G432" s="156"/>
    </row>
    <row r="433" spans="1:7" s="37" customFormat="1" x14ac:dyDescent="0.3">
      <c r="A433" s="36"/>
      <c r="B433" s="40"/>
      <c r="C433" s="75"/>
      <c r="D433" s="136"/>
      <c r="E433" s="38"/>
      <c r="F433" s="156"/>
      <c r="G433" s="156"/>
    </row>
    <row r="434" spans="1:7" s="37" customFormat="1" x14ac:dyDescent="0.3">
      <c r="A434" s="36"/>
      <c r="B434" s="40"/>
      <c r="C434" s="75"/>
      <c r="D434" s="136"/>
      <c r="E434" s="38"/>
      <c r="F434" s="156"/>
      <c r="G434" s="156"/>
    </row>
    <row r="435" spans="1:7" s="37" customFormat="1" x14ac:dyDescent="0.3">
      <c r="A435" s="36"/>
      <c r="B435" s="40"/>
      <c r="C435" s="75"/>
      <c r="D435" s="136"/>
      <c r="E435" s="38"/>
      <c r="F435" s="156"/>
      <c r="G435" s="156"/>
    </row>
    <row r="436" spans="1:7" s="37" customFormat="1" x14ac:dyDescent="0.3">
      <c r="A436" s="36"/>
      <c r="B436" s="40"/>
      <c r="C436" s="75"/>
      <c r="D436" s="136"/>
      <c r="E436" s="38"/>
      <c r="F436" s="156"/>
      <c r="G436" s="156"/>
    </row>
    <row r="437" spans="1:7" s="37" customFormat="1" x14ac:dyDescent="0.3">
      <c r="A437" s="36"/>
      <c r="B437" s="40"/>
      <c r="C437" s="75"/>
      <c r="D437" s="136"/>
      <c r="E437" s="38"/>
      <c r="F437" s="156"/>
      <c r="G437" s="156"/>
    </row>
    <row r="438" spans="1:7" s="37" customFormat="1" x14ac:dyDescent="0.3">
      <c r="A438" s="36"/>
      <c r="B438" s="40"/>
      <c r="C438" s="75"/>
      <c r="D438" s="136"/>
      <c r="E438" s="38"/>
      <c r="F438" s="156"/>
      <c r="G438" s="156"/>
    </row>
    <row r="439" spans="1:7" s="37" customFormat="1" x14ac:dyDescent="0.3">
      <c r="A439" s="36"/>
      <c r="B439" s="40"/>
      <c r="C439" s="75"/>
      <c r="D439" s="136"/>
      <c r="E439" s="38"/>
      <c r="F439" s="156"/>
      <c r="G439" s="156"/>
    </row>
    <row r="440" spans="1:7" s="37" customFormat="1" x14ac:dyDescent="0.3">
      <c r="A440" s="36"/>
      <c r="B440" s="40"/>
      <c r="C440" s="75"/>
      <c r="D440" s="136"/>
      <c r="E440" s="38"/>
      <c r="F440" s="156"/>
      <c r="G440" s="156"/>
    </row>
    <row r="441" spans="1:7" s="37" customFormat="1" x14ac:dyDescent="0.3">
      <c r="A441" s="36"/>
      <c r="B441" s="40"/>
      <c r="C441" s="75"/>
      <c r="D441" s="136"/>
      <c r="E441" s="38"/>
      <c r="F441" s="156"/>
      <c r="G441" s="156"/>
    </row>
    <row r="442" spans="1:7" s="37" customFormat="1" x14ac:dyDescent="0.3">
      <c r="A442" s="36"/>
      <c r="B442" s="40"/>
      <c r="C442" s="75"/>
      <c r="D442" s="136"/>
      <c r="E442" s="38"/>
      <c r="F442" s="156"/>
      <c r="G442" s="156"/>
    </row>
    <row r="443" spans="1:7" s="37" customFormat="1" x14ac:dyDescent="0.3">
      <c r="A443" s="36"/>
      <c r="B443" s="40"/>
      <c r="C443" s="75"/>
      <c r="D443" s="136"/>
      <c r="E443" s="38"/>
      <c r="F443" s="156"/>
      <c r="G443" s="156"/>
    </row>
    <row r="444" spans="1:7" s="37" customFormat="1" x14ac:dyDescent="0.3">
      <c r="A444" s="36"/>
      <c r="B444" s="40"/>
      <c r="C444" s="75"/>
      <c r="D444" s="136"/>
      <c r="E444" s="38"/>
      <c r="F444" s="156"/>
      <c r="G444" s="156"/>
    </row>
    <row r="445" spans="1:7" s="37" customFormat="1" x14ac:dyDescent="0.3">
      <c r="A445" s="36"/>
      <c r="B445" s="40"/>
      <c r="C445" s="75"/>
      <c r="D445" s="136"/>
      <c r="E445" s="38"/>
      <c r="F445" s="156"/>
      <c r="G445" s="156"/>
    </row>
    <row r="446" spans="1:7" s="37" customFormat="1" x14ac:dyDescent="0.3">
      <c r="A446" s="36"/>
      <c r="B446" s="40"/>
      <c r="C446" s="75"/>
      <c r="D446" s="136"/>
      <c r="E446" s="38"/>
      <c r="F446" s="156"/>
      <c r="G446" s="156"/>
    </row>
    <row r="447" spans="1:7" s="37" customFormat="1" x14ac:dyDescent="0.3">
      <c r="A447" s="36"/>
      <c r="B447" s="40"/>
      <c r="C447" s="75"/>
      <c r="D447" s="136"/>
      <c r="E447" s="38"/>
      <c r="F447" s="156"/>
      <c r="G447" s="156"/>
    </row>
    <row r="448" spans="1:7" s="37" customFormat="1" x14ac:dyDescent="0.3">
      <c r="A448" s="36"/>
      <c r="B448" s="40"/>
      <c r="C448" s="75"/>
      <c r="D448" s="136"/>
      <c r="E448" s="38"/>
      <c r="F448" s="156"/>
      <c r="G448" s="156"/>
    </row>
    <row r="449" spans="1:7" s="37" customFormat="1" x14ac:dyDescent="0.3">
      <c r="A449" s="36"/>
      <c r="B449" s="76"/>
      <c r="C449" s="75"/>
      <c r="D449" s="136"/>
      <c r="E449" s="38"/>
      <c r="F449" s="156"/>
      <c r="G449" s="156"/>
    </row>
    <row r="450" spans="1:7" s="37" customFormat="1" x14ac:dyDescent="0.3">
      <c r="A450" s="39"/>
      <c r="B450" s="40"/>
      <c r="C450" s="42"/>
      <c r="D450" s="136"/>
      <c r="E450" s="38"/>
      <c r="F450" s="156"/>
      <c r="G450" s="156"/>
    </row>
    <row r="451" spans="1:7" s="37" customFormat="1" x14ac:dyDescent="0.3">
      <c r="A451" s="36"/>
      <c r="B451" s="40"/>
      <c r="C451" s="44"/>
      <c r="D451" s="136"/>
      <c r="E451" s="38"/>
      <c r="F451" s="156"/>
      <c r="G451" s="156"/>
    </row>
    <row r="452" spans="1:7" s="37" customFormat="1" x14ac:dyDescent="0.3">
      <c r="A452" s="36"/>
      <c r="B452" s="40"/>
      <c r="C452" s="75"/>
      <c r="D452" s="136"/>
      <c r="E452" s="38"/>
      <c r="F452" s="156"/>
      <c r="G452" s="156"/>
    </row>
    <row r="453" spans="1:7" s="37" customFormat="1" x14ac:dyDescent="0.3">
      <c r="A453" s="36"/>
      <c r="B453" s="40"/>
      <c r="C453" s="75"/>
      <c r="D453" s="136"/>
      <c r="E453" s="38"/>
      <c r="F453" s="156"/>
      <c r="G453" s="156"/>
    </row>
    <row r="454" spans="1:7" s="37" customFormat="1" x14ac:dyDescent="0.3">
      <c r="A454" s="36"/>
      <c r="B454" s="40"/>
      <c r="C454" s="44"/>
      <c r="D454" s="136"/>
      <c r="E454" s="38"/>
      <c r="F454" s="156"/>
      <c r="G454" s="156"/>
    </row>
    <row r="455" spans="1:7" s="37" customFormat="1" x14ac:dyDescent="0.3">
      <c r="A455" s="36"/>
      <c r="B455" s="40"/>
      <c r="C455" s="44"/>
      <c r="D455" s="136"/>
      <c r="E455" s="38"/>
      <c r="F455" s="156"/>
      <c r="G455" s="156"/>
    </row>
    <row r="456" spans="1:7" s="37" customFormat="1" x14ac:dyDescent="0.3">
      <c r="A456" s="36"/>
      <c r="B456" s="40"/>
      <c r="C456" s="44"/>
      <c r="D456" s="136"/>
      <c r="E456" s="38"/>
      <c r="F456" s="156"/>
      <c r="G456" s="156"/>
    </row>
    <row r="457" spans="1:7" s="37" customFormat="1" x14ac:dyDescent="0.3">
      <c r="A457" s="36"/>
      <c r="B457" s="40"/>
      <c r="C457" s="44"/>
      <c r="D457" s="136"/>
      <c r="E457" s="38"/>
      <c r="F457" s="156"/>
      <c r="G457" s="156"/>
    </row>
    <row r="458" spans="1:7" s="37" customFormat="1" x14ac:dyDescent="0.3">
      <c r="A458" s="39"/>
      <c r="B458" s="40"/>
      <c r="C458" s="42"/>
      <c r="D458" s="136"/>
      <c r="E458" s="38"/>
      <c r="F458" s="156"/>
      <c r="G458" s="156"/>
    </row>
    <row r="459" spans="1:7" s="37" customFormat="1" x14ac:dyDescent="0.3">
      <c r="A459" s="36"/>
      <c r="B459" s="40"/>
      <c r="C459" s="44"/>
      <c r="D459" s="136"/>
      <c r="E459" s="38"/>
      <c r="F459" s="156"/>
      <c r="G459" s="156"/>
    </row>
    <row r="460" spans="1:7" s="37" customFormat="1" x14ac:dyDescent="0.3">
      <c r="A460" s="36"/>
      <c r="B460" s="40"/>
      <c r="C460" s="75"/>
      <c r="D460" s="136"/>
      <c r="E460" s="38"/>
      <c r="F460" s="156"/>
      <c r="G460" s="156"/>
    </row>
    <row r="461" spans="1:7" s="37" customFormat="1" x14ac:dyDescent="0.3">
      <c r="A461" s="36"/>
      <c r="B461" s="40"/>
      <c r="C461" s="75"/>
      <c r="D461" s="136"/>
      <c r="E461" s="38"/>
      <c r="F461" s="156"/>
      <c r="G461" s="156"/>
    </row>
    <row r="462" spans="1:7" s="37" customFormat="1" x14ac:dyDescent="0.3">
      <c r="A462" s="36"/>
      <c r="B462" s="40"/>
      <c r="C462" s="44"/>
      <c r="D462" s="136"/>
      <c r="E462" s="38"/>
      <c r="F462" s="156"/>
      <c r="G462" s="156"/>
    </row>
    <row r="463" spans="1:7" s="37" customFormat="1" x14ac:dyDescent="0.3">
      <c r="A463" s="36"/>
      <c r="B463" s="40"/>
      <c r="C463" s="44"/>
      <c r="D463" s="136"/>
      <c r="E463" s="38"/>
      <c r="F463" s="156"/>
      <c r="G463" s="156"/>
    </row>
    <row r="464" spans="1:7" s="37" customFormat="1" x14ac:dyDescent="0.3">
      <c r="A464" s="36"/>
      <c r="B464" s="40"/>
      <c r="C464" s="44"/>
      <c r="D464" s="136"/>
      <c r="E464" s="38"/>
      <c r="F464" s="156"/>
      <c r="G464" s="156"/>
    </row>
    <row r="465" spans="1:7" x14ac:dyDescent="0.3">
      <c r="B465" s="40"/>
    </row>
    <row r="466" spans="1:7" s="37" customFormat="1" x14ac:dyDescent="0.3">
      <c r="A466" s="39"/>
      <c r="B466" s="40"/>
      <c r="C466" s="42"/>
      <c r="D466" s="136"/>
      <c r="E466" s="38"/>
      <c r="F466" s="156"/>
      <c r="G466" s="156"/>
    </row>
    <row r="467" spans="1:7" x14ac:dyDescent="0.3">
      <c r="B467" s="40"/>
    </row>
    <row r="468" spans="1:7" x14ac:dyDescent="0.3">
      <c r="B468" s="40"/>
      <c r="C468" s="75"/>
    </row>
    <row r="469" spans="1:7" x14ac:dyDescent="0.3">
      <c r="B469" s="40"/>
      <c r="C469" s="75"/>
    </row>
    <row r="470" spans="1:7" x14ac:dyDescent="0.3">
      <c r="B470" s="40"/>
    </row>
    <row r="471" spans="1:7" x14ac:dyDescent="0.3">
      <c r="B471" s="40"/>
    </row>
    <row r="472" spans="1:7" x14ac:dyDescent="0.3">
      <c r="B472" s="40"/>
    </row>
    <row r="473" spans="1:7" x14ac:dyDescent="0.3">
      <c r="B473" s="40"/>
    </row>
    <row r="474" spans="1:7" x14ac:dyDescent="0.3">
      <c r="A474" s="39"/>
      <c r="B474" s="40"/>
      <c r="C474" s="42"/>
    </row>
    <row r="475" spans="1:7" x14ac:dyDescent="0.3">
      <c r="B475" s="76"/>
    </row>
    <row r="476" spans="1:7" x14ac:dyDescent="0.3">
      <c r="B476" s="76"/>
    </row>
    <row r="477" spans="1:7" x14ac:dyDescent="0.3">
      <c r="B477" s="76"/>
      <c r="C477" s="75"/>
    </row>
    <row r="478" spans="1:7" x14ac:dyDescent="0.3">
      <c r="B478" s="76"/>
      <c r="C478" s="75"/>
    </row>
    <row r="479" spans="1:7" x14ac:dyDescent="0.3">
      <c r="B479" s="76"/>
    </row>
    <row r="481" spans="1:7" x14ac:dyDescent="0.3">
      <c r="A481" s="39"/>
      <c r="B481" s="40"/>
      <c r="C481" s="42"/>
    </row>
    <row r="482" spans="1:7" x14ac:dyDescent="0.3">
      <c r="B482" s="76"/>
      <c r="C482" s="75"/>
    </row>
    <row r="483" spans="1:7" s="37" customFormat="1" x14ac:dyDescent="0.3">
      <c r="A483" s="36"/>
      <c r="B483" s="76"/>
      <c r="C483" s="44"/>
      <c r="D483" s="136"/>
      <c r="E483" s="38"/>
      <c r="F483" s="156"/>
      <c r="G483" s="156"/>
    </row>
    <row r="484" spans="1:7" s="37" customFormat="1" x14ac:dyDescent="0.3">
      <c r="A484" s="36"/>
      <c r="B484" s="76"/>
      <c r="C484" s="44"/>
      <c r="D484" s="81"/>
      <c r="E484" s="79"/>
      <c r="F484" s="156"/>
      <c r="G484" s="156"/>
    </row>
    <row r="485" spans="1:7" s="37" customFormat="1" x14ac:dyDescent="0.3">
      <c r="A485" s="36"/>
      <c r="B485" s="76"/>
      <c r="C485" s="44"/>
      <c r="D485" s="81"/>
      <c r="E485" s="79"/>
      <c r="F485" s="156"/>
      <c r="G485" s="156"/>
    </row>
    <row r="486" spans="1:7" s="37" customFormat="1" x14ac:dyDescent="0.3">
      <c r="A486" s="36"/>
      <c r="B486" s="76"/>
      <c r="C486" s="44"/>
      <c r="D486" s="136"/>
      <c r="E486" s="38"/>
      <c r="F486" s="156"/>
      <c r="G486" s="156"/>
    </row>
    <row r="487" spans="1:7" s="37" customFormat="1" x14ac:dyDescent="0.3">
      <c r="A487" s="36"/>
      <c r="B487" s="76"/>
      <c r="C487" s="44"/>
      <c r="D487" s="136"/>
      <c r="E487" s="38"/>
      <c r="F487" s="156"/>
      <c r="G487" s="156"/>
    </row>
    <row r="488" spans="1:7" s="37" customFormat="1" x14ac:dyDescent="0.3">
      <c r="A488" s="36"/>
      <c r="B488" s="40"/>
      <c r="C488" s="44"/>
      <c r="D488" s="136"/>
      <c r="E488" s="38"/>
      <c r="F488" s="156"/>
      <c r="G488" s="156"/>
    </row>
    <row r="489" spans="1:7" s="37" customFormat="1" x14ac:dyDescent="0.3">
      <c r="A489" s="39"/>
      <c r="B489" s="40"/>
      <c r="C489" s="77"/>
      <c r="D489" s="136"/>
      <c r="E489" s="38"/>
      <c r="F489" s="156"/>
      <c r="G489" s="156"/>
    </row>
    <row r="490" spans="1:7" s="37" customFormat="1" x14ac:dyDescent="0.3">
      <c r="A490" s="36"/>
      <c r="B490" s="76"/>
      <c r="C490" s="28"/>
      <c r="D490" s="136"/>
      <c r="E490" s="38"/>
      <c r="F490" s="156"/>
      <c r="G490" s="156"/>
    </row>
    <row r="491" spans="1:7" s="37" customFormat="1" x14ac:dyDescent="0.3">
      <c r="A491" s="36"/>
      <c r="B491" s="76"/>
      <c r="C491" s="44"/>
      <c r="D491" s="136"/>
      <c r="E491" s="38"/>
      <c r="F491" s="156"/>
      <c r="G491" s="156"/>
    </row>
    <row r="492" spans="1:7" s="37" customFormat="1" x14ac:dyDescent="0.3">
      <c r="A492" s="36"/>
      <c r="B492" s="76"/>
      <c r="C492" s="75"/>
      <c r="D492" s="136"/>
      <c r="E492" s="38"/>
      <c r="F492" s="156"/>
      <c r="G492" s="156"/>
    </row>
    <row r="493" spans="1:7" s="37" customFormat="1" x14ac:dyDescent="0.3">
      <c r="A493" s="36"/>
      <c r="B493" s="76"/>
      <c r="C493" s="75"/>
      <c r="D493" s="136"/>
      <c r="E493" s="38"/>
      <c r="F493" s="156"/>
      <c r="G493" s="156"/>
    </row>
    <row r="494" spans="1:7" s="37" customFormat="1" x14ac:dyDescent="0.3">
      <c r="A494" s="36"/>
      <c r="B494" s="76"/>
      <c r="C494" s="75"/>
      <c r="D494" s="136"/>
      <c r="E494" s="38"/>
      <c r="F494" s="156"/>
      <c r="G494" s="156"/>
    </row>
    <row r="495" spans="1:7" s="37" customFormat="1" x14ac:dyDescent="0.3">
      <c r="A495" s="36"/>
      <c r="B495" s="76"/>
      <c r="C495" s="75"/>
      <c r="D495" s="136"/>
      <c r="E495" s="38"/>
      <c r="F495" s="156"/>
      <c r="G495" s="156"/>
    </row>
    <row r="496" spans="1:7" s="37" customFormat="1" x14ac:dyDescent="0.3">
      <c r="A496" s="36"/>
      <c r="B496" s="40"/>
      <c r="C496" s="44"/>
      <c r="D496" s="136"/>
      <c r="E496" s="38"/>
      <c r="F496" s="156"/>
      <c r="G496" s="156"/>
    </row>
    <row r="497" spans="1:7" s="37" customFormat="1" x14ac:dyDescent="0.3">
      <c r="A497" s="39"/>
      <c r="B497" s="40"/>
      <c r="C497" s="77"/>
      <c r="D497" s="136"/>
      <c r="E497" s="38"/>
      <c r="F497" s="156"/>
      <c r="G497" s="156"/>
    </row>
    <row r="498" spans="1:7" s="37" customFormat="1" x14ac:dyDescent="0.3">
      <c r="A498" s="36"/>
      <c r="B498" s="76"/>
      <c r="C498" s="28"/>
      <c r="D498" s="136"/>
      <c r="E498" s="38"/>
      <c r="F498" s="156"/>
      <c r="G498" s="156"/>
    </row>
    <row r="499" spans="1:7" s="37" customFormat="1" x14ac:dyDescent="0.3">
      <c r="A499" s="36"/>
      <c r="B499" s="76"/>
      <c r="C499" s="44"/>
      <c r="D499" s="136"/>
      <c r="E499" s="38"/>
      <c r="F499" s="156"/>
      <c r="G499" s="156"/>
    </row>
    <row r="500" spans="1:7" s="37" customFormat="1" x14ac:dyDescent="0.3">
      <c r="A500" s="36"/>
      <c r="B500" s="76"/>
      <c r="C500" s="75"/>
      <c r="D500" s="136"/>
      <c r="E500" s="38"/>
      <c r="F500" s="156"/>
      <c r="G500" s="156"/>
    </row>
    <row r="501" spans="1:7" s="37" customFormat="1" x14ac:dyDescent="0.3">
      <c r="A501" s="36"/>
      <c r="B501" s="76"/>
      <c r="C501" s="75"/>
      <c r="D501" s="136"/>
      <c r="E501" s="38"/>
      <c r="F501" s="156"/>
      <c r="G501" s="156"/>
    </row>
    <row r="502" spans="1:7" s="37" customFormat="1" x14ac:dyDescent="0.3">
      <c r="A502" s="36"/>
      <c r="B502" s="76"/>
      <c r="C502" s="44"/>
      <c r="D502" s="136"/>
      <c r="E502" s="38"/>
      <c r="F502" s="156"/>
      <c r="G502" s="156"/>
    </row>
    <row r="503" spans="1:7" s="37" customFormat="1" x14ac:dyDescent="0.3">
      <c r="A503" s="36"/>
      <c r="B503" s="76"/>
      <c r="C503" s="44"/>
      <c r="D503" s="136"/>
      <c r="E503" s="38"/>
      <c r="F503" s="156"/>
      <c r="G503" s="156"/>
    </row>
    <row r="504" spans="1:7" s="37" customFormat="1" x14ac:dyDescent="0.3">
      <c r="A504" s="39"/>
      <c r="B504" s="40"/>
      <c r="C504" s="42"/>
      <c r="D504" s="136"/>
      <c r="E504" s="38"/>
      <c r="F504" s="156"/>
      <c r="G504" s="156"/>
    </row>
    <row r="505" spans="1:7" s="37" customFormat="1" x14ac:dyDescent="0.3">
      <c r="A505" s="36"/>
      <c r="B505" s="76"/>
      <c r="C505" s="44"/>
      <c r="D505" s="136"/>
      <c r="E505" s="38"/>
      <c r="F505" s="156"/>
      <c r="G505" s="156"/>
    </row>
    <row r="506" spans="1:7" s="37" customFormat="1" x14ac:dyDescent="0.3">
      <c r="A506" s="36"/>
      <c r="B506" s="76"/>
      <c r="C506" s="44"/>
      <c r="D506" s="136"/>
      <c r="E506" s="38"/>
      <c r="F506" s="156"/>
      <c r="G506" s="156"/>
    </row>
    <row r="507" spans="1:7" s="37" customFormat="1" x14ac:dyDescent="0.3">
      <c r="A507" s="36"/>
      <c r="B507" s="76"/>
      <c r="C507" s="44"/>
      <c r="D507" s="136"/>
      <c r="E507" s="38"/>
      <c r="F507" s="156"/>
      <c r="G507" s="156"/>
    </row>
    <row r="508" spans="1:7" s="37" customFormat="1" x14ac:dyDescent="0.3">
      <c r="A508" s="36"/>
      <c r="B508" s="76"/>
      <c r="C508" s="44"/>
      <c r="D508" s="136"/>
      <c r="E508" s="38"/>
      <c r="F508" s="156"/>
      <c r="G508" s="156"/>
    </row>
    <row r="509" spans="1:7" s="37" customFormat="1" x14ac:dyDescent="0.3">
      <c r="A509" s="39"/>
      <c r="B509" s="40"/>
      <c r="C509" s="42"/>
      <c r="D509" s="136"/>
      <c r="E509" s="38"/>
      <c r="F509" s="156"/>
      <c r="G509" s="156"/>
    </row>
    <row r="510" spans="1:7" s="37" customFormat="1" x14ac:dyDescent="0.3">
      <c r="A510" s="36"/>
      <c r="B510" s="80"/>
      <c r="C510" s="44"/>
      <c r="D510" s="136"/>
      <c r="E510" s="38"/>
      <c r="F510" s="156"/>
      <c r="G510" s="156"/>
    </row>
    <row r="511" spans="1:7" s="37" customFormat="1" x14ac:dyDescent="0.3">
      <c r="A511" s="36"/>
      <c r="B511" s="80"/>
      <c r="C511" s="44"/>
      <c r="D511" s="136"/>
      <c r="E511" s="38"/>
      <c r="F511" s="156"/>
      <c r="G511" s="156"/>
    </row>
    <row r="512" spans="1:7" s="37" customFormat="1" x14ac:dyDescent="0.3">
      <c r="A512" s="36"/>
      <c r="B512" s="80"/>
      <c r="C512" s="44"/>
      <c r="D512" s="136"/>
      <c r="E512" s="38"/>
      <c r="F512" s="156"/>
      <c r="G512" s="156"/>
    </row>
    <row r="513" spans="1:7" s="37" customFormat="1" x14ac:dyDescent="0.3">
      <c r="A513" s="36"/>
      <c r="B513" s="80"/>
      <c r="C513" s="44"/>
      <c r="D513" s="136"/>
      <c r="E513" s="38"/>
      <c r="F513" s="156"/>
      <c r="G513" s="156"/>
    </row>
    <row r="514" spans="1:7" s="37" customFormat="1" x14ac:dyDescent="0.3">
      <c r="A514" s="36"/>
      <c r="B514" s="80"/>
      <c r="C514" s="44"/>
      <c r="D514" s="136"/>
      <c r="E514" s="38"/>
      <c r="F514" s="156"/>
      <c r="G514" s="156"/>
    </row>
    <row r="515" spans="1:7" s="37" customFormat="1" x14ac:dyDescent="0.3">
      <c r="A515" s="36"/>
      <c r="B515" s="80"/>
      <c r="C515" s="44"/>
      <c r="D515" s="136"/>
      <c r="E515" s="38"/>
      <c r="F515" s="156"/>
      <c r="G515" s="156"/>
    </row>
    <row r="516" spans="1:7" s="37" customFormat="1" x14ac:dyDescent="0.3">
      <c r="A516" s="36"/>
      <c r="B516" s="80"/>
      <c r="C516" s="44"/>
      <c r="D516" s="136"/>
      <c r="E516" s="38"/>
      <c r="F516" s="156"/>
      <c r="G516" s="156"/>
    </row>
    <row r="517" spans="1:7" s="37" customFormat="1" x14ac:dyDescent="0.3">
      <c r="A517" s="36"/>
      <c r="B517" s="80"/>
      <c r="C517" s="44"/>
      <c r="D517" s="136"/>
      <c r="E517" s="38"/>
      <c r="F517" s="156"/>
      <c r="G517" s="156"/>
    </row>
    <row r="518" spans="1:7" s="37" customFormat="1" x14ac:dyDescent="0.3">
      <c r="A518" s="36"/>
      <c r="B518" s="80"/>
      <c r="C518" s="44"/>
      <c r="D518" s="136"/>
      <c r="E518" s="38"/>
      <c r="F518" s="156"/>
      <c r="G518" s="156"/>
    </row>
    <row r="519" spans="1:7" s="37" customFormat="1" x14ac:dyDescent="0.3">
      <c r="A519" s="36"/>
      <c r="B519" s="80"/>
      <c r="C519" s="44"/>
      <c r="D519" s="136"/>
      <c r="E519" s="38"/>
      <c r="F519" s="156"/>
      <c r="G519" s="156"/>
    </row>
    <row r="520" spans="1:7" s="37" customFormat="1" x14ac:dyDescent="0.3">
      <c r="A520" s="36"/>
      <c r="B520" s="80"/>
      <c r="C520" s="44"/>
      <c r="D520" s="136"/>
      <c r="E520" s="38"/>
      <c r="F520" s="156"/>
      <c r="G520" s="156"/>
    </row>
    <row r="521" spans="1:7" s="37" customFormat="1" x14ac:dyDescent="0.3">
      <c r="A521" s="36"/>
      <c r="B521" s="76"/>
      <c r="C521" s="75"/>
      <c r="D521" s="136"/>
      <c r="E521" s="38"/>
      <c r="F521" s="156"/>
      <c r="G521" s="156"/>
    </row>
    <row r="522" spans="1:7" s="37" customFormat="1" x14ac:dyDescent="0.3">
      <c r="A522" s="39"/>
      <c r="B522" s="40"/>
      <c r="C522" s="42"/>
      <c r="D522" s="136"/>
      <c r="E522" s="38"/>
      <c r="F522" s="156"/>
      <c r="G522" s="156"/>
    </row>
    <row r="523" spans="1:7" s="37" customFormat="1" x14ac:dyDescent="0.3">
      <c r="A523" s="36"/>
      <c r="B523" s="76"/>
      <c r="C523" s="44"/>
      <c r="D523" s="136"/>
      <c r="E523" s="38"/>
      <c r="F523" s="156"/>
      <c r="G523" s="156"/>
    </row>
    <row r="524" spans="1:7" s="37" customFormat="1" x14ac:dyDescent="0.3">
      <c r="A524" s="36"/>
      <c r="B524" s="76"/>
      <c r="C524" s="44"/>
      <c r="D524" s="136"/>
      <c r="E524" s="38"/>
      <c r="F524" s="156"/>
      <c r="G524" s="156"/>
    </row>
    <row r="525" spans="1:7" s="37" customFormat="1" x14ac:dyDescent="0.3">
      <c r="A525" s="36"/>
      <c r="B525" s="76"/>
      <c r="C525" s="44"/>
      <c r="D525" s="136"/>
      <c r="E525" s="38"/>
      <c r="F525" s="156"/>
      <c r="G525" s="156"/>
    </row>
    <row r="526" spans="1:7" s="37" customFormat="1" x14ac:dyDescent="0.3">
      <c r="A526" s="36"/>
      <c r="B526" s="76"/>
      <c r="C526" s="44"/>
      <c r="D526" s="136"/>
      <c r="E526" s="38"/>
      <c r="F526" s="156"/>
      <c r="G526" s="156"/>
    </row>
    <row r="527" spans="1:7" s="37" customFormat="1" x14ac:dyDescent="0.3">
      <c r="A527" s="36"/>
      <c r="B527" s="76"/>
      <c r="C527" s="44"/>
      <c r="D527" s="136"/>
      <c r="E527" s="38"/>
      <c r="F527" s="156"/>
      <c r="G527" s="156"/>
    </row>
    <row r="528" spans="1:7" s="37" customFormat="1" x14ac:dyDescent="0.3">
      <c r="A528" s="36"/>
      <c r="B528" s="76"/>
      <c r="C528" s="44"/>
      <c r="D528" s="136"/>
      <c r="E528" s="38"/>
      <c r="F528" s="156"/>
      <c r="G528" s="156"/>
    </row>
    <row r="529" spans="1:7" s="37" customFormat="1" x14ac:dyDescent="0.3">
      <c r="A529" s="36"/>
      <c r="B529" s="76"/>
      <c r="C529" s="44"/>
      <c r="D529" s="136"/>
      <c r="E529" s="38"/>
      <c r="F529" s="156"/>
      <c r="G529" s="156"/>
    </row>
    <row r="530" spans="1:7" s="37" customFormat="1" x14ac:dyDescent="0.3">
      <c r="A530" s="36"/>
      <c r="B530" s="76"/>
      <c r="C530" s="44"/>
      <c r="D530" s="136"/>
      <c r="E530" s="38"/>
      <c r="F530" s="156"/>
      <c r="G530" s="156"/>
    </row>
    <row r="531" spans="1:7" s="37" customFormat="1" x14ac:dyDescent="0.3">
      <c r="A531" s="36"/>
      <c r="B531" s="76"/>
      <c r="C531" s="44"/>
      <c r="D531" s="136"/>
      <c r="E531" s="38"/>
      <c r="F531" s="156"/>
      <c r="G531" s="156"/>
    </row>
    <row r="532" spans="1:7" s="37" customFormat="1" x14ac:dyDescent="0.3">
      <c r="A532" s="36"/>
      <c r="B532" s="76"/>
      <c r="C532" s="44"/>
      <c r="D532" s="136"/>
      <c r="E532" s="38"/>
      <c r="F532" s="156"/>
      <c r="G532" s="156"/>
    </row>
    <row r="533" spans="1:7" s="37" customFormat="1" x14ac:dyDescent="0.3">
      <c r="A533" s="36"/>
      <c r="B533" s="76"/>
      <c r="C533" s="44"/>
      <c r="D533" s="136"/>
      <c r="E533" s="38"/>
      <c r="F533" s="156"/>
      <c r="G533" s="156"/>
    </row>
    <row r="534" spans="1:7" s="37" customFormat="1" x14ac:dyDescent="0.3">
      <c r="A534" s="36"/>
      <c r="B534" s="76"/>
      <c r="C534" s="44"/>
      <c r="D534" s="136"/>
      <c r="E534" s="38"/>
      <c r="F534" s="156"/>
      <c r="G534" s="156"/>
    </row>
    <row r="535" spans="1:7" s="37" customFormat="1" x14ac:dyDescent="0.3">
      <c r="A535" s="36"/>
      <c r="B535" s="76"/>
      <c r="C535" s="75"/>
      <c r="D535" s="136"/>
      <c r="E535" s="38"/>
      <c r="F535" s="156"/>
      <c r="G535" s="156"/>
    </row>
    <row r="536" spans="1:7" s="37" customFormat="1" x14ac:dyDescent="0.3">
      <c r="A536" s="39"/>
      <c r="B536" s="40"/>
      <c r="C536" s="42"/>
      <c r="D536" s="136"/>
      <c r="E536" s="38"/>
      <c r="F536" s="156"/>
      <c r="G536" s="156"/>
    </row>
    <row r="537" spans="1:7" s="37" customFormat="1" x14ac:dyDescent="0.3">
      <c r="A537" s="36"/>
      <c r="B537" s="80"/>
      <c r="C537" s="44"/>
      <c r="D537" s="136"/>
      <c r="E537" s="38"/>
      <c r="F537" s="156"/>
      <c r="G537" s="156"/>
    </row>
    <row r="538" spans="1:7" s="37" customFormat="1" x14ac:dyDescent="0.3">
      <c r="A538" s="36"/>
      <c r="B538" s="80"/>
      <c r="C538" s="44"/>
      <c r="D538" s="136"/>
      <c r="E538" s="38"/>
      <c r="F538" s="156"/>
      <c r="G538" s="156"/>
    </row>
    <row r="539" spans="1:7" s="37" customFormat="1" x14ac:dyDescent="0.3">
      <c r="A539" s="36"/>
      <c r="B539" s="80"/>
      <c r="C539" s="44"/>
      <c r="D539" s="136"/>
      <c r="E539" s="38"/>
      <c r="F539" s="156"/>
      <c r="G539" s="156"/>
    </row>
    <row r="540" spans="1:7" s="37" customFormat="1" x14ac:dyDescent="0.3">
      <c r="A540" s="36"/>
      <c r="B540" s="80"/>
      <c r="C540" s="44"/>
      <c r="D540" s="136"/>
      <c r="E540" s="38"/>
      <c r="F540" s="156"/>
      <c r="G540" s="156"/>
    </row>
    <row r="541" spans="1:7" x14ac:dyDescent="0.3">
      <c r="B541" s="76"/>
    </row>
    <row r="542" spans="1:7" s="37" customFormat="1" x14ac:dyDescent="0.3">
      <c r="A542" s="39"/>
      <c r="B542" s="40"/>
      <c r="C542" s="42"/>
      <c r="D542" s="136"/>
      <c r="E542" s="38"/>
      <c r="F542" s="156"/>
      <c r="G542" s="156"/>
    </row>
    <row r="543" spans="1:7" s="37" customFormat="1" x14ac:dyDescent="0.3">
      <c r="A543" s="36"/>
      <c r="B543" s="80"/>
      <c r="C543" s="44"/>
      <c r="D543" s="136"/>
      <c r="E543" s="38"/>
      <c r="F543" s="156"/>
      <c r="G543" s="156"/>
    </row>
    <row r="544" spans="1:7" s="37" customFormat="1" x14ac:dyDescent="0.3">
      <c r="A544" s="36"/>
      <c r="B544" s="80"/>
      <c r="C544" s="44"/>
      <c r="D544" s="136"/>
      <c r="E544" s="38"/>
      <c r="F544" s="156"/>
      <c r="G544" s="156"/>
    </row>
    <row r="545" spans="1:7" s="37" customFormat="1" x14ac:dyDescent="0.3">
      <c r="A545" s="39"/>
      <c r="B545" s="40"/>
      <c r="C545" s="44"/>
      <c r="D545" s="136"/>
      <c r="E545" s="38"/>
      <c r="F545" s="156"/>
      <c r="G545" s="156"/>
    </row>
    <row r="546" spans="1:7" s="37" customFormat="1" x14ac:dyDescent="0.3">
      <c r="A546" s="36"/>
      <c r="B546" s="80"/>
      <c r="C546" s="44"/>
      <c r="D546" s="136"/>
      <c r="E546" s="38"/>
      <c r="F546" s="156"/>
      <c r="G546" s="156"/>
    </row>
    <row r="547" spans="1:7" s="37" customFormat="1" x14ac:dyDescent="0.3">
      <c r="A547" s="39"/>
      <c r="B547" s="40"/>
      <c r="C547" s="44"/>
      <c r="D547" s="136"/>
      <c r="E547" s="38"/>
      <c r="F547" s="156"/>
      <c r="G547" s="156"/>
    </row>
    <row r="548" spans="1:7" s="37" customFormat="1" x14ac:dyDescent="0.3">
      <c r="A548" s="36"/>
      <c r="B548" s="80"/>
      <c r="C548" s="44"/>
      <c r="D548" s="136"/>
      <c r="E548" s="38"/>
      <c r="F548" s="156"/>
      <c r="G548" s="156"/>
    </row>
    <row r="549" spans="1:7" s="37" customFormat="1" x14ac:dyDescent="0.3">
      <c r="A549" s="39"/>
      <c r="B549" s="40"/>
      <c r="C549" s="44"/>
      <c r="D549" s="136"/>
      <c r="E549" s="38"/>
      <c r="F549" s="156"/>
      <c r="G549" s="156"/>
    </row>
    <row r="550" spans="1:7" s="37" customFormat="1" x14ac:dyDescent="0.3">
      <c r="A550" s="39"/>
      <c r="B550" s="40"/>
      <c r="C550" s="44"/>
      <c r="D550" s="136"/>
      <c r="E550" s="38"/>
      <c r="F550" s="156"/>
      <c r="G550" s="156"/>
    </row>
    <row r="551" spans="1:7" s="37" customFormat="1" x14ac:dyDescent="0.3">
      <c r="A551" s="39"/>
      <c r="B551" s="40"/>
      <c r="C551" s="44"/>
      <c r="D551" s="136"/>
      <c r="E551" s="38"/>
      <c r="F551" s="156"/>
      <c r="G551" s="156"/>
    </row>
    <row r="552" spans="1:7" s="37" customFormat="1" x14ac:dyDescent="0.3">
      <c r="A552" s="36"/>
      <c r="B552" s="80"/>
      <c r="C552" s="44"/>
      <c r="D552" s="136"/>
      <c r="E552" s="38"/>
      <c r="F552" s="156"/>
      <c r="G552" s="156"/>
    </row>
    <row r="553" spans="1:7" s="37" customFormat="1" x14ac:dyDescent="0.3">
      <c r="A553" s="39"/>
      <c r="B553" s="40"/>
      <c r="C553" s="44"/>
      <c r="D553" s="136"/>
      <c r="E553" s="38"/>
      <c r="F553" s="156"/>
      <c r="G553" s="156"/>
    </row>
    <row r="554" spans="1:7" s="37" customFormat="1" x14ac:dyDescent="0.3">
      <c r="A554" s="39"/>
      <c r="B554" s="40"/>
      <c r="C554" s="44"/>
      <c r="D554" s="136"/>
      <c r="E554" s="38"/>
      <c r="F554" s="156"/>
      <c r="G554" s="156"/>
    </row>
    <row r="555" spans="1:7" s="37" customFormat="1" x14ac:dyDescent="0.3">
      <c r="A555" s="39"/>
      <c r="B555" s="40"/>
      <c r="C555" s="44"/>
      <c r="D555" s="136"/>
      <c r="E555" s="38"/>
      <c r="F555" s="156"/>
      <c r="G555" s="156"/>
    </row>
    <row r="556" spans="1:7" s="37" customFormat="1" x14ac:dyDescent="0.3">
      <c r="A556" s="36"/>
      <c r="B556" s="80"/>
      <c r="C556" s="44"/>
      <c r="D556" s="136"/>
      <c r="E556" s="38"/>
      <c r="F556" s="156"/>
      <c r="G556" s="156"/>
    </row>
    <row r="557" spans="1:7" s="37" customFormat="1" x14ac:dyDescent="0.3">
      <c r="A557" s="39"/>
      <c r="B557" s="40"/>
      <c r="C557" s="44"/>
      <c r="D557" s="136"/>
      <c r="E557" s="38"/>
      <c r="F557" s="156"/>
      <c r="G557" s="156"/>
    </row>
    <row r="558" spans="1:7" s="37" customFormat="1" x14ac:dyDescent="0.3">
      <c r="A558" s="39"/>
      <c r="B558" s="40"/>
      <c r="C558" s="44"/>
      <c r="D558" s="136"/>
      <c r="E558" s="38"/>
      <c r="F558" s="156"/>
      <c r="G558" s="156"/>
    </row>
    <row r="559" spans="1:7" s="37" customFormat="1" x14ac:dyDescent="0.3">
      <c r="A559" s="36"/>
      <c r="B559" s="76"/>
      <c r="C559" s="75"/>
      <c r="D559" s="136"/>
      <c r="E559" s="38"/>
      <c r="F559" s="156"/>
      <c r="G559" s="156"/>
    </row>
    <row r="560" spans="1:7" s="37" customFormat="1" x14ac:dyDescent="0.3">
      <c r="A560" s="36"/>
      <c r="B560" s="76"/>
      <c r="C560" s="44"/>
      <c r="D560" s="136"/>
      <c r="E560" s="38"/>
      <c r="F560" s="156"/>
      <c r="G560" s="156"/>
    </row>
    <row r="561" spans="1:15" s="37" customFormat="1" x14ac:dyDescent="0.3">
      <c r="A561" s="39"/>
      <c r="B561" s="40"/>
      <c r="C561" s="77"/>
      <c r="D561" s="136"/>
      <c r="E561" s="38"/>
      <c r="F561" s="156"/>
      <c r="G561" s="156"/>
    </row>
    <row r="562" spans="1:15" s="37" customFormat="1" x14ac:dyDescent="0.3">
      <c r="A562" s="36"/>
      <c r="B562" s="40"/>
      <c r="C562" s="75"/>
      <c r="D562" s="136"/>
      <c r="E562" s="38"/>
      <c r="F562" s="156"/>
      <c r="G562" s="156"/>
    </row>
    <row r="563" spans="1:15" s="37" customFormat="1" x14ac:dyDescent="0.3">
      <c r="A563" s="36"/>
      <c r="B563" s="40"/>
      <c r="C563" s="75"/>
      <c r="D563" s="136"/>
      <c r="E563" s="38"/>
      <c r="F563" s="156"/>
      <c r="G563" s="156"/>
    </row>
    <row r="564" spans="1:15" s="37" customFormat="1" x14ac:dyDescent="0.3">
      <c r="A564" s="36"/>
      <c r="B564" s="40"/>
      <c r="C564" s="75"/>
      <c r="D564" s="136"/>
      <c r="E564" s="38"/>
      <c r="F564" s="156"/>
      <c r="G564" s="156"/>
      <c r="H564" s="36"/>
      <c r="I564" s="36"/>
      <c r="J564" s="36"/>
      <c r="K564" s="36"/>
      <c r="L564" s="36"/>
      <c r="M564" s="36"/>
      <c r="N564" s="36"/>
      <c r="O564" s="36"/>
    </row>
    <row r="565" spans="1:15" x14ac:dyDescent="0.3">
      <c r="B565" s="40"/>
      <c r="C565" s="77"/>
    </row>
    <row r="566" spans="1:15" x14ac:dyDescent="0.3">
      <c r="B566" s="40"/>
      <c r="C566" s="75"/>
    </row>
    <row r="567" spans="1:15" x14ac:dyDescent="0.3">
      <c r="B567" s="40"/>
      <c r="C567" s="75"/>
    </row>
    <row r="568" spans="1:15" x14ac:dyDescent="0.3">
      <c r="B568" s="40"/>
      <c r="C568" s="75"/>
    </row>
    <row r="569" spans="1:15" x14ac:dyDescent="0.3">
      <c r="B569" s="40"/>
      <c r="C569" s="75"/>
    </row>
    <row r="570" spans="1:15" x14ac:dyDescent="0.3">
      <c r="B570" s="40"/>
      <c r="C570" s="75"/>
    </row>
    <row r="571" spans="1:15" x14ac:dyDescent="0.3">
      <c r="B571" s="40"/>
      <c r="C571" s="75"/>
    </row>
    <row r="572" spans="1:15" x14ac:dyDescent="0.3">
      <c r="B572" s="40"/>
      <c r="C572" s="75"/>
    </row>
    <row r="573" spans="1:15" x14ac:dyDescent="0.3">
      <c r="B573" s="40"/>
      <c r="C573" s="75"/>
    </row>
    <row r="574" spans="1:15" x14ac:dyDescent="0.3">
      <c r="B574" s="40"/>
      <c r="C574" s="75"/>
    </row>
    <row r="575" spans="1:15" x14ac:dyDescent="0.3">
      <c r="B575" s="40"/>
      <c r="C575" s="75"/>
    </row>
    <row r="576" spans="1:15" x14ac:dyDescent="0.3">
      <c r="B576" s="40"/>
      <c r="C576" s="75"/>
    </row>
    <row r="577" spans="1:15" s="37" customFormat="1" x14ac:dyDescent="0.3">
      <c r="A577" s="36"/>
      <c r="B577" s="40"/>
      <c r="C577" s="75"/>
      <c r="D577" s="136"/>
      <c r="E577" s="38"/>
      <c r="F577" s="156"/>
      <c r="G577" s="156"/>
      <c r="H577" s="36"/>
      <c r="I577" s="36"/>
      <c r="J577" s="36"/>
      <c r="K577" s="36"/>
      <c r="L577" s="36"/>
      <c r="M577" s="36"/>
      <c r="N577" s="36"/>
      <c r="O577" s="36"/>
    </row>
    <row r="578" spans="1:15" s="37" customFormat="1" x14ac:dyDescent="0.3">
      <c r="A578" s="36"/>
      <c r="B578" s="40"/>
      <c r="C578" s="75"/>
      <c r="D578" s="136"/>
      <c r="E578" s="38"/>
      <c r="F578" s="156"/>
      <c r="G578" s="156"/>
      <c r="H578" s="36"/>
      <c r="I578" s="36"/>
      <c r="J578" s="36"/>
      <c r="K578" s="36"/>
      <c r="L578" s="36"/>
      <c r="M578" s="36"/>
      <c r="N578" s="36"/>
      <c r="O578" s="36"/>
    </row>
    <row r="579" spans="1:15" s="37" customFormat="1" x14ac:dyDescent="0.3">
      <c r="A579" s="36"/>
      <c r="B579" s="40"/>
      <c r="C579" s="75"/>
      <c r="D579" s="136"/>
      <c r="E579" s="38"/>
      <c r="F579" s="156"/>
      <c r="G579" s="156"/>
      <c r="H579" s="36"/>
      <c r="I579" s="36"/>
      <c r="J579" s="36"/>
      <c r="K579" s="36"/>
      <c r="L579" s="36"/>
      <c r="M579" s="36"/>
      <c r="N579" s="36"/>
      <c r="O579" s="36"/>
    </row>
    <row r="580" spans="1:15" s="37" customFormat="1" x14ac:dyDescent="0.3">
      <c r="A580" s="36"/>
      <c r="B580" s="40"/>
      <c r="C580" s="75"/>
      <c r="D580" s="136"/>
      <c r="E580" s="38"/>
      <c r="F580" s="156"/>
      <c r="G580" s="156"/>
      <c r="H580" s="36"/>
      <c r="I580" s="36"/>
      <c r="J580" s="36"/>
      <c r="K580" s="36"/>
      <c r="L580" s="36"/>
      <c r="M580" s="36"/>
      <c r="N580" s="36"/>
      <c r="O580" s="36"/>
    </row>
    <row r="581" spans="1:15" s="37" customFormat="1" x14ac:dyDescent="0.3">
      <c r="A581" s="36"/>
      <c r="B581" s="40"/>
      <c r="C581" s="75"/>
      <c r="D581" s="136"/>
      <c r="E581" s="38"/>
      <c r="F581" s="156"/>
      <c r="G581" s="156"/>
      <c r="H581" s="36"/>
      <c r="I581" s="36"/>
      <c r="J581" s="36"/>
      <c r="K581" s="36"/>
      <c r="L581" s="36"/>
      <c r="M581" s="36"/>
      <c r="N581" s="36"/>
      <c r="O581" s="36"/>
    </row>
    <row r="582" spans="1:15" s="37" customFormat="1" x14ac:dyDescent="0.3">
      <c r="A582" s="36"/>
      <c r="B582" s="40"/>
      <c r="C582" s="75"/>
      <c r="D582" s="136"/>
      <c r="E582" s="38"/>
      <c r="F582" s="156"/>
      <c r="G582" s="156"/>
      <c r="H582" s="36"/>
      <c r="I582" s="36"/>
      <c r="J582" s="36"/>
      <c r="K582" s="36"/>
      <c r="L582" s="36"/>
      <c r="M582" s="36"/>
      <c r="N582" s="36"/>
      <c r="O582" s="36"/>
    </row>
    <row r="583" spans="1:15" s="37" customFormat="1" x14ac:dyDescent="0.3">
      <c r="A583" s="36"/>
      <c r="B583" s="40"/>
      <c r="C583" s="75"/>
      <c r="D583" s="136"/>
      <c r="E583" s="38"/>
      <c r="F583" s="156"/>
      <c r="G583" s="156"/>
      <c r="H583" s="36"/>
      <c r="I583" s="36"/>
      <c r="J583" s="36"/>
      <c r="K583" s="36"/>
      <c r="L583" s="36"/>
      <c r="M583" s="36"/>
      <c r="N583" s="36"/>
      <c r="O583" s="36"/>
    </row>
    <row r="584" spans="1:15" s="37" customFormat="1" x14ac:dyDescent="0.3">
      <c r="A584" s="36"/>
      <c r="B584" s="40"/>
      <c r="C584" s="28"/>
      <c r="D584" s="136"/>
      <c r="E584" s="38"/>
      <c r="F584" s="156"/>
      <c r="G584" s="156"/>
      <c r="H584" s="36"/>
      <c r="I584" s="36"/>
      <c r="J584" s="36"/>
      <c r="K584" s="36"/>
      <c r="L584" s="36"/>
      <c r="M584" s="36"/>
      <c r="N584" s="36"/>
      <c r="O584" s="36"/>
    </row>
    <row r="585" spans="1:15" s="37" customFormat="1" x14ac:dyDescent="0.3">
      <c r="A585" s="36"/>
      <c r="B585" s="40"/>
      <c r="C585" s="75"/>
      <c r="D585" s="136"/>
      <c r="E585" s="38"/>
      <c r="F585" s="156"/>
      <c r="G585" s="156"/>
      <c r="H585" s="36"/>
      <c r="I585" s="36"/>
      <c r="J585" s="36"/>
      <c r="K585" s="36"/>
      <c r="L585" s="36"/>
      <c r="M585" s="36"/>
      <c r="N585" s="36"/>
      <c r="O585" s="36"/>
    </row>
    <row r="586" spans="1:15" s="37" customFormat="1" x14ac:dyDescent="0.3">
      <c r="A586" s="36"/>
      <c r="B586" s="40"/>
      <c r="C586" s="75"/>
      <c r="D586" s="136"/>
      <c r="E586" s="38"/>
      <c r="F586" s="156"/>
      <c r="G586" s="156"/>
      <c r="H586" s="36"/>
      <c r="I586" s="36"/>
      <c r="J586" s="36"/>
      <c r="K586" s="36"/>
      <c r="L586" s="36"/>
      <c r="M586" s="36"/>
      <c r="N586" s="36"/>
      <c r="O586" s="36"/>
    </row>
    <row r="587" spans="1:15" s="37" customFormat="1" x14ac:dyDescent="0.3">
      <c r="A587" s="36"/>
      <c r="B587" s="40"/>
      <c r="C587" s="75"/>
      <c r="D587" s="136"/>
      <c r="E587" s="38"/>
      <c r="F587" s="156"/>
      <c r="G587" s="156"/>
      <c r="H587" s="36"/>
      <c r="I587" s="36"/>
      <c r="J587" s="36"/>
      <c r="K587" s="36"/>
      <c r="L587" s="36"/>
      <c r="M587" s="36"/>
      <c r="N587" s="36"/>
      <c r="O587" s="36"/>
    </row>
    <row r="588" spans="1:15" s="37" customFormat="1" x14ac:dyDescent="0.3">
      <c r="A588" s="36"/>
      <c r="B588" s="40"/>
      <c r="C588" s="75"/>
      <c r="D588" s="136"/>
      <c r="E588" s="38"/>
      <c r="F588" s="156"/>
      <c r="G588" s="156"/>
      <c r="H588" s="36"/>
      <c r="I588" s="36"/>
      <c r="J588" s="36"/>
      <c r="K588" s="36"/>
      <c r="L588" s="36"/>
      <c r="M588" s="36"/>
      <c r="N588" s="36"/>
      <c r="O588" s="36"/>
    </row>
    <row r="589" spans="1:15" s="37" customFormat="1" x14ac:dyDescent="0.3">
      <c r="A589" s="36"/>
      <c r="B589" s="40"/>
      <c r="C589" s="75"/>
      <c r="D589" s="136"/>
      <c r="E589" s="38"/>
      <c r="F589" s="156"/>
      <c r="G589" s="156"/>
      <c r="H589" s="36"/>
      <c r="I589" s="36"/>
      <c r="J589" s="36"/>
      <c r="K589" s="36"/>
      <c r="L589" s="36"/>
      <c r="M589" s="36"/>
      <c r="N589" s="36"/>
      <c r="O589" s="36"/>
    </row>
    <row r="590" spans="1:15" s="37" customFormat="1" x14ac:dyDescent="0.3">
      <c r="A590" s="36"/>
      <c r="B590" s="40"/>
      <c r="C590" s="75"/>
      <c r="D590" s="136"/>
      <c r="E590" s="38"/>
      <c r="F590" s="156"/>
      <c r="G590" s="156"/>
      <c r="H590" s="36"/>
      <c r="I590" s="36"/>
      <c r="J590" s="36"/>
      <c r="K590" s="36"/>
      <c r="L590" s="36"/>
      <c r="M590" s="36"/>
      <c r="N590" s="36"/>
      <c r="O590" s="36"/>
    </row>
    <row r="591" spans="1:15" s="37" customFormat="1" x14ac:dyDescent="0.3">
      <c r="A591" s="36"/>
      <c r="B591" s="40"/>
      <c r="C591" s="75"/>
      <c r="D591" s="136"/>
      <c r="E591" s="38"/>
      <c r="F591" s="156"/>
      <c r="G591" s="156"/>
      <c r="H591" s="36"/>
      <c r="I591" s="36"/>
      <c r="J591" s="36"/>
      <c r="K591" s="36"/>
      <c r="L591" s="36"/>
      <c r="M591" s="36"/>
      <c r="N591" s="36"/>
      <c r="O591" s="36"/>
    </row>
    <row r="592" spans="1:15" s="37" customFormat="1" x14ac:dyDescent="0.3">
      <c r="A592" s="36"/>
      <c r="B592" s="40"/>
      <c r="C592" s="75"/>
      <c r="D592" s="136"/>
      <c r="E592" s="38"/>
      <c r="F592" s="156"/>
      <c r="G592" s="156"/>
      <c r="H592" s="36"/>
      <c r="I592" s="36"/>
      <c r="J592" s="36"/>
      <c r="K592" s="36"/>
      <c r="L592" s="36"/>
      <c r="M592" s="36"/>
      <c r="N592" s="36"/>
      <c r="O592" s="36"/>
    </row>
    <row r="593" spans="1:15" s="37" customFormat="1" x14ac:dyDescent="0.3">
      <c r="A593" s="36"/>
      <c r="B593" s="40"/>
      <c r="C593" s="75"/>
      <c r="D593" s="136"/>
      <c r="E593" s="38"/>
      <c r="F593" s="156"/>
      <c r="G593" s="156"/>
      <c r="H593" s="36"/>
      <c r="I593" s="36"/>
      <c r="J593" s="36"/>
      <c r="K593" s="36"/>
      <c r="L593" s="36"/>
      <c r="M593" s="36"/>
      <c r="N593" s="36"/>
      <c r="O593" s="36"/>
    </row>
    <row r="594" spans="1:15" s="37" customFormat="1" x14ac:dyDescent="0.3">
      <c r="A594" s="36"/>
      <c r="B594" s="40"/>
      <c r="C594" s="75"/>
      <c r="D594" s="136"/>
      <c r="E594" s="38"/>
      <c r="F594" s="156"/>
      <c r="G594" s="156"/>
      <c r="H594" s="36"/>
      <c r="I594" s="36"/>
      <c r="J594" s="36"/>
      <c r="K594" s="36"/>
      <c r="L594" s="36"/>
      <c r="M594" s="36"/>
      <c r="N594" s="36"/>
      <c r="O594" s="36"/>
    </row>
    <row r="595" spans="1:15" s="37" customFormat="1" x14ac:dyDescent="0.3">
      <c r="A595" s="36"/>
      <c r="B595" s="40"/>
      <c r="C595" s="75"/>
      <c r="D595" s="136"/>
      <c r="E595" s="38"/>
      <c r="F595" s="156"/>
      <c r="G595" s="156"/>
      <c r="H595" s="36"/>
      <c r="I595" s="36"/>
      <c r="J595" s="36"/>
      <c r="K595" s="36"/>
      <c r="L595" s="36"/>
      <c r="M595" s="36"/>
      <c r="N595" s="36"/>
      <c r="O595" s="36"/>
    </row>
    <row r="596" spans="1:15" s="37" customFormat="1" x14ac:dyDescent="0.3">
      <c r="A596" s="36"/>
      <c r="B596" s="40"/>
      <c r="C596" s="75"/>
      <c r="D596" s="136"/>
      <c r="E596" s="38"/>
      <c r="F596" s="156"/>
      <c r="G596" s="156"/>
      <c r="H596" s="36"/>
      <c r="I596" s="36"/>
      <c r="J596" s="36"/>
      <c r="K596" s="36"/>
      <c r="L596" s="36"/>
      <c r="M596" s="36"/>
      <c r="N596" s="36"/>
      <c r="O596" s="36"/>
    </row>
    <row r="597" spans="1:15" s="37" customFormat="1" x14ac:dyDescent="0.3">
      <c r="A597" s="36"/>
      <c r="B597" s="40"/>
      <c r="C597" s="75"/>
      <c r="D597" s="136"/>
      <c r="E597" s="38"/>
      <c r="F597" s="156"/>
      <c r="G597" s="156"/>
      <c r="H597" s="36"/>
      <c r="I597" s="36"/>
      <c r="J597" s="36"/>
      <c r="K597" s="36"/>
      <c r="L597" s="36"/>
      <c r="M597" s="36"/>
      <c r="N597" s="36"/>
      <c r="O597" s="36"/>
    </row>
    <row r="598" spans="1:15" s="37" customFormat="1" x14ac:dyDescent="0.3">
      <c r="A598" s="36"/>
      <c r="B598" s="40"/>
      <c r="C598" s="75"/>
      <c r="D598" s="136"/>
      <c r="E598" s="38"/>
      <c r="F598" s="156"/>
      <c r="G598" s="156"/>
      <c r="H598" s="36"/>
      <c r="I598" s="36"/>
      <c r="J598" s="36"/>
      <c r="K598" s="36"/>
      <c r="L598" s="36"/>
      <c r="M598" s="36"/>
      <c r="N598" s="36"/>
      <c r="O598" s="36"/>
    </row>
    <row r="599" spans="1:15" s="37" customFormat="1" x14ac:dyDescent="0.3">
      <c r="A599" s="36"/>
      <c r="B599" s="40"/>
      <c r="C599" s="75"/>
      <c r="D599" s="136"/>
      <c r="E599" s="38"/>
      <c r="F599" s="156"/>
      <c r="G599" s="156"/>
      <c r="H599" s="36"/>
      <c r="I599" s="36"/>
      <c r="J599" s="36"/>
      <c r="K599" s="36"/>
      <c r="L599" s="36"/>
      <c r="M599" s="36"/>
      <c r="N599" s="36"/>
      <c r="O599" s="36"/>
    </row>
    <row r="600" spans="1:15" s="37" customFormat="1" x14ac:dyDescent="0.3">
      <c r="A600" s="36"/>
      <c r="B600" s="40"/>
      <c r="C600" s="75"/>
      <c r="D600" s="136"/>
      <c r="E600" s="38"/>
      <c r="F600" s="156"/>
      <c r="G600" s="156"/>
      <c r="H600" s="36"/>
      <c r="I600" s="36"/>
      <c r="J600" s="36"/>
      <c r="K600" s="36"/>
      <c r="L600" s="36"/>
      <c r="M600" s="36"/>
      <c r="N600" s="36"/>
      <c r="O600" s="36"/>
    </row>
    <row r="601" spans="1:15" s="37" customFormat="1" x14ac:dyDescent="0.3">
      <c r="A601" s="36"/>
      <c r="B601" s="40"/>
      <c r="C601" s="75"/>
      <c r="D601" s="136"/>
      <c r="E601" s="38"/>
      <c r="F601" s="156"/>
      <c r="G601" s="156"/>
      <c r="H601" s="36"/>
      <c r="I601" s="36"/>
      <c r="J601" s="36"/>
      <c r="K601" s="36"/>
      <c r="L601" s="36"/>
      <c r="M601" s="36"/>
      <c r="N601" s="36"/>
      <c r="O601" s="36"/>
    </row>
    <row r="602" spans="1:15" s="37" customFormat="1" x14ac:dyDescent="0.3">
      <c r="A602" s="36"/>
      <c r="B602" s="40"/>
      <c r="C602" s="75"/>
      <c r="D602" s="136"/>
      <c r="E602" s="38"/>
      <c r="F602" s="156"/>
      <c r="G602" s="156"/>
      <c r="H602" s="36"/>
      <c r="I602" s="36"/>
      <c r="J602" s="36"/>
      <c r="K602" s="36"/>
      <c r="L602" s="36"/>
      <c r="M602" s="36"/>
      <c r="N602" s="36"/>
      <c r="O602" s="36"/>
    </row>
    <row r="603" spans="1:15" s="37" customFormat="1" x14ac:dyDescent="0.3">
      <c r="A603" s="36"/>
      <c r="B603" s="40"/>
      <c r="C603" s="75"/>
      <c r="D603" s="136"/>
      <c r="E603" s="38"/>
      <c r="F603" s="156"/>
      <c r="G603" s="156"/>
      <c r="H603" s="36"/>
      <c r="I603" s="36"/>
      <c r="J603" s="36"/>
      <c r="K603" s="36"/>
      <c r="L603" s="36"/>
      <c r="M603" s="36"/>
      <c r="N603" s="36"/>
      <c r="O603" s="36"/>
    </row>
    <row r="604" spans="1:15" s="37" customFormat="1" x14ac:dyDescent="0.3">
      <c r="A604" s="36"/>
      <c r="B604" s="40"/>
      <c r="C604" s="75"/>
      <c r="D604" s="136"/>
      <c r="E604" s="38"/>
      <c r="F604" s="156"/>
      <c r="G604" s="156"/>
      <c r="H604" s="36"/>
      <c r="I604" s="36"/>
      <c r="J604" s="36"/>
      <c r="K604" s="36"/>
      <c r="L604" s="36"/>
      <c r="M604" s="36"/>
      <c r="N604" s="36"/>
      <c r="O604" s="36"/>
    </row>
    <row r="605" spans="1:15" s="37" customFormat="1" x14ac:dyDescent="0.3">
      <c r="A605" s="36"/>
      <c r="B605" s="40"/>
      <c r="C605" s="75"/>
      <c r="D605" s="136"/>
      <c r="E605" s="38"/>
      <c r="F605" s="156"/>
      <c r="G605" s="156"/>
      <c r="H605" s="36"/>
      <c r="I605" s="36"/>
      <c r="J605" s="36"/>
      <c r="K605" s="36"/>
      <c r="L605" s="36"/>
      <c r="M605" s="36"/>
      <c r="N605" s="36"/>
      <c r="O605" s="36"/>
    </row>
    <row r="606" spans="1:15" s="37" customFormat="1" x14ac:dyDescent="0.3">
      <c r="A606" s="36"/>
      <c r="B606" s="40"/>
      <c r="C606" s="75"/>
      <c r="D606" s="136"/>
      <c r="E606" s="38"/>
      <c r="F606" s="156"/>
      <c r="G606" s="156"/>
      <c r="H606" s="36"/>
      <c r="I606" s="36"/>
      <c r="J606" s="36"/>
      <c r="K606" s="36"/>
      <c r="L606" s="36"/>
      <c r="M606" s="36"/>
      <c r="N606" s="36"/>
      <c r="O606" s="36"/>
    </row>
    <row r="607" spans="1:15" s="37" customFormat="1" x14ac:dyDescent="0.3">
      <c r="A607" s="36"/>
      <c r="B607" s="40"/>
      <c r="C607" s="75"/>
      <c r="D607" s="136"/>
      <c r="E607" s="38"/>
      <c r="F607" s="156"/>
      <c r="G607" s="156"/>
      <c r="H607" s="36"/>
      <c r="I607" s="36"/>
      <c r="J607" s="36"/>
      <c r="K607" s="36"/>
      <c r="L607" s="36"/>
      <c r="M607" s="36"/>
      <c r="N607" s="36"/>
      <c r="O607" s="36"/>
    </row>
    <row r="608" spans="1:15" s="37" customFormat="1" x14ac:dyDescent="0.3">
      <c r="A608" s="36"/>
      <c r="B608" s="40"/>
      <c r="C608" s="75"/>
      <c r="D608" s="136"/>
      <c r="E608" s="38"/>
      <c r="F608" s="156"/>
      <c r="G608" s="156"/>
      <c r="H608" s="36"/>
      <c r="I608" s="36"/>
      <c r="J608" s="36"/>
      <c r="K608" s="36"/>
      <c r="L608" s="36"/>
      <c r="M608" s="36"/>
      <c r="N608" s="36"/>
      <c r="O608" s="36"/>
    </row>
    <row r="609" spans="1:15" s="37" customFormat="1" x14ac:dyDescent="0.3">
      <c r="A609" s="36"/>
      <c r="B609" s="40"/>
      <c r="C609" s="75"/>
      <c r="D609" s="136"/>
      <c r="E609" s="38"/>
      <c r="F609" s="156"/>
      <c r="G609" s="156"/>
      <c r="H609" s="36"/>
      <c r="I609" s="36"/>
      <c r="J609" s="36"/>
      <c r="K609" s="36"/>
      <c r="L609" s="36"/>
      <c r="M609" s="36"/>
      <c r="N609" s="36"/>
      <c r="O609" s="36"/>
    </row>
    <row r="610" spans="1:15" s="37" customFormat="1" x14ac:dyDescent="0.3">
      <c r="A610" s="36"/>
      <c r="B610" s="40"/>
      <c r="C610" s="75"/>
      <c r="D610" s="136"/>
      <c r="E610" s="38"/>
      <c r="F610" s="156"/>
      <c r="G610" s="156"/>
      <c r="H610" s="36"/>
      <c r="I610" s="36"/>
      <c r="J610" s="36"/>
      <c r="K610" s="36"/>
      <c r="L610" s="36"/>
      <c r="M610" s="36"/>
      <c r="N610" s="36"/>
      <c r="O610" s="36"/>
    </row>
    <row r="611" spans="1:15" s="37" customFormat="1" x14ac:dyDescent="0.3">
      <c r="A611" s="36"/>
      <c r="B611" s="40"/>
      <c r="C611" s="75"/>
      <c r="D611" s="136"/>
      <c r="E611" s="38"/>
      <c r="F611" s="156"/>
      <c r="G611" s="156"/>
      <c r="H611" s="36"/>
      <c r="I611" s="36"/>
      <c r="J611" s="36"/>
      <c r="K611" s="36"/>
      <c r="L611" s="36"/>
      <c r="M611" s="36"/>
      <c r="N611" s="36"/>
      <c r="O611" s="36"/>
    </row>
    <row r="612" spans="1:15" s="37" customFormat="1" x14ac:dyDescent="0.3">
      <c r="A612" s="36"/>
      <c r="B612" s="40"/>
      <c r="C612" s="75"/>
      <c r="D612" s="136"/>
      <c r="E612" s="38"/>
      <c r="F612" s="156"/>
      <c r="G612" s="156"/>
      <c r="H612" s="36"/>
      <c r="I612" s="36"/>
      <c r="J612" s="36"/>
      <c r="K612" s="36"/>
      <c r="L612" s="36"/>
      <c r="M612" s="36"/>
      <c r="N612" s="36"/>
      <c r="O612" s="36"/>
    </row>
    <row r="613" spans="1:15" s="37" customFormat="1" x14ac:dyDescent="0.3">
      <c r="A613" s="36"/>
      <c r="B613" s="40"/>
      <c r="C613" s="75"/>
      <c r="D613" s="136"/>
      <c r="E613" s="38"/>
      <c r="F613" s="156"/>
      <c r="G613" s="156"/>
      <c r="H613" s="36"/>
      <c r="I613" s="36"/>
      <c r="J613" s="36"/>
      <c r="K613" s="36"/>
      <c r="L613" s="36"/>
      <c r="M613" s="36"/>
      <c r="N613" s="36"/>
      <c r="O613" s="36"/>
    </row>
    <row r="614" spans="1:15" s="37" customFormat="1" x14ac:dyDescent="0.3">
      <c r="A614" s="36"/>
      <c r="B614" s="40"/>
      <c r="C614" s="75"/>
      <c r="D614" s="136"/>
      <c r="E614" s="38"/>
      <c r="F614" s="156"/>
      <c r="G614" s="156"/>
      <c r="H614" s="36"/>
      <c r="I614" s="36"/>
      <c r="J614" s="36"/>
      <c r="K614" s="36"/>
      <c r="L614" s="36"/>
      <c r="M614" s="36"/>
      <c r="N614" s="36"/>
      <c r="O614" s="36"/>
    </row>
    <row r="615" spans="1:15" s="37" customFormat="1" x14ac:dyDescent="0.3">
      <c r="A615" s="36"/>
      <c r="B615" s="40"/>
      <c r="C615" s="75"/>
      <c r="D615" s="136"/>
      <c r="E615" s="38"/>
      <c r="F615" s="156"/>
      <c r="G615" s="156"/>
      <c r="H615" s="36"/>
      <c r="I615" s="36"/>
      <c r="J615" s="36"/>
      <c r="K615" s="36"/>
      <c r="L615" s="36"/>
      <c r="M615" s="36"/>
      <c r="N615" s="36"/>
      <c r="O615" s="36"/>
    </row>
    <row r="616" spans="1:15" s="37" customFormat="1" x14ac:dyDescent="0.3">
      <c r="A616" s="36"/>
      <c r="B616" s="40"/>
      <c r="C616" s="75"/>
      <c r="D616" s="136"/>
      <c r="E616" s="38"/>
      <c r="F616" s="156"/>
      <c r="G616" s="156"/>
      <c r="H616" s="36"/>
      <c r="I616" s="36"/>
      <c r="J616" s="36"/>
      <c r="K616" s="36"/>
      <c r="L616" s="36"/>
      <c r="M616" s="36"/>
      <c r="N616" s="36"/>
      <c r="O616" s="36"/>
    </row>
    <row r="617" spans="1:15" s="37" customFormat="1" x14ac:dyDescent="0.3">
      <c r="A617" s="36"/>
      <c r="B617" s="40"/>
      <c r="C617" s="75"/>
      <c r="D617" s="136"/>
      <c r="E617" s="38"/>
      <c r="F617" s="156"/>
      <c r="G617" s="156"/>
      <c r="H617" s="36"/>
      <c r="I617" s="36"/>
      <c r="J617" s="36"/>
      <c r="K617" s="36"/>
      <c r="L617" s="36"/>
      <c r="M617" s="36"/>
      <c r="N617" s="36"/>
      <c r="O617" s="36"/>
    </row>
    <row r="618" spans="1:15" s="37" customFormat="1" x14ac:dyDescent="0.3">
      <c r="A618" s="36"/>
      <c r="B618" s="40"/>
      <c r="C618" s="75"/>
      <c r="D618" s="136"/>
      <c r="E618" s="38"/>
      <c r="F618" s="156"/>
      <c r="G618" s="156"/>
      <c r="H618" s="36"/>
      <c r="I618" s="36"/>
      <c r="J618" s="36"/>
      <c r="K618" s="36"/>
      <c r="L618" s="36"/>
      <c r="M618" s="36"/>
      <c r="N618" s="36"/>
      <c r="O618" s="36"/>
    </row>
    <row r="619" spans="1:15" s="37" customFormat="1" x14ac:dyDescent="0.3">
      <c r="A619" s="36"/>
      <c r="B619" s="40"/>
      <c r="C619" s="75"/>
      <c r="D619" s="136"/>
      <c r="E619" s="38"/>
      <c r="F619" s="156"/>
      <c r="G619" s="156"/>
      <c r="H619" s="36"/>
      <c r="I619" s="36"/>
      <c r="J619" s="36"/>
      <c r="K619" s="36"/>
      <c r="L619" s="36"/>
      <c r="M619" s="36"/>
      <c r="N619" s="36"/>
      <c r="O619" s="36"/>
    </row>
    <row r="620" spans="1:15" s="37" customFormat="1" x14ac:dyDescent="0.3">
      <c r="A620" s="36"/>
      <c r="B620" s="40"/>
      <c r="C620" s="75"/>
      <c r="D620" s="136"/>
      <c r="E620" s="38"/>
      <c r="F620" s="156"/>
      <c r="G620" s="156"/>
      <c r="H620" s="36"/>
      <c r="I620" s="36"/>
      <c r="J620" s="36"/>
      <c r="K620" s="36"/>
      <c r="L620" s="36"/>
      <c r="M620" s="36"/>
      <c r="N620" s="36"/>
      <c r="O620" s="36"/>
    </row>
    <row r="621" spans="1:15" s="37" customFormat="1" x14ac:dyDescent="0.3">
      <c r="A621" s="36"/>
      <c r="B621" s="40"/>
      <c r="C621" s="75"/>
      <c r="D621" s="136"/>
      <c r="E621" s="38"/>
      <c r="F621" s="156"/>
      <c r="G621" s="156"/>
      <c r="H621" s="36"/>
      <c r="I621" s="36"/>
      <c r="J621" s="36"/>
      <c r="K621" s="36"/>
      <c r="L621" s="36"/>
      <c r="M621" s="36"/>
      <c r="N621" s="36"/>
      <c r="O621" s="36"/>
    </row>
    <row r="622" spans="1:15" s="37" customFormat="1" x14ac:dyDescent="0.3">
      <c r="A622" s="36"/>
      <c r="B622" s="40"/>
      <c r="C622" s="75"/>
      <c r="D622" s="136"/>
      <c r="E622" s="38"/>
      <c r="F622" s="156"/>
      <c r="G622" s="156"/>
      <c r="H622" s="36"/>
      <c r="I622" s="36"/>
      <c r="J622" s="36"/>
      <c r="K622" s="36"/>
      <c r="L622" s="36"/>
      <c r="M622" s="36"/>
      <c r="N622" s="36"/>
      <c r="O622" s="36"/>
    </row>
    <row r="623" spans="1:15" s="37" customFormat="1" x14ac:dyDescent="0.3">
      <c r="A623" s="36"/>
      <c r="B623" s="40"/>
      <c r="C623" s="75"/>
      <c r="D623" s="136"/>
      <c r="E623" s="38"/>
      <c r="F623" s="156"/>
      <c r="G623" s="156"/>
      <c r="H623" s="36"/>
      <c r="I623" s="36"/>
      <c r="J623" s="36"/>
      <c r="K623" s="36"/>
      <c r="L623" s="36"/>
      <c r="M623" s="36"/>
      <c r="N623" s="36"/>
      <c r="O623" s="36"/>
    </row>
    <row r="624" spans="1:15" s="37" customFormat="1" x14ac:dyDescent="0.3">
      <c r="A624" s="36"/>
      <c r="B624" s="40"/>
      <c r="C624" s="75"/>
      <c r="D624" s="136"/>
      <c r="E624" s="38"/>
      <c r="F624" s="156"/>
      <c r="G624" s="156"/>
      <c r="H624" s="36"/>
      <c r="I624" s="36"/>
      <c r="J624" s="36"/>
      <c r="K624" s="36"/>
      <c r="L624" s="36"/>
      <c r="M624" s="36"/>
      <c r="N624" s="36"/>
      <c r="O624" s="36"/>
    </row>
    <row r="625" spans="1:15" s="37" customFormat="1" x14ac:dyDescent="0.3">
      <c r="A625" s="36"/>
      <c r="B625" s="40"/>
      <c r="C625" s="75"/>
      <c r="D625" s="136"/>
      <c r="E625" s="38"/>
      <c r="F625" s="156"/>
      <c r="G625" s="156"/>
      <c r="H625" s="36"/>
      <c r="I625" s="36"/>
      <c r="J625" s="36"/>
      <c r="K625" s="36"/>
      <c r="L625" s="36"/>
      <c r="M625" s="36"/>
      <c r="N625" s="36"/>
      <c r="O625" s="36"/>
    </row>
    <row r="626" spans="1:15" s="37" customFormat="1" x14ac:dyDescent="0.3">
      <c r="A626" s="36"/>
      <c r="B626" s="40"/>
      <c r="C626" s="75"/>
      <c r="D626" s="136"/>
      <c r="E626" s="38"/>
      <c r="F626" s="156"/>
      <c r="G626" s="156"/>
      <c r="H626" s="36"/>
      <c r="I626" s="36"/>
      <c r="J626" s="36"/>
      <c r="K626" s="36"/>
      <c r="L626" s="36"/>
      <c r="M626" s="36"/>
      <c r="N626" s="36"/>
      <c r="O626" s="36"/>
    </row>
    <row r="627" spans="1:15" s="37" customFormat="1" x14ac:dyDescent="0.3">
      <c r="A627" s="36"/>
      <c r="B627" s="40"/>
      <c r="C627" s="75"/>
      <c r="D627" s="136"/>
      <c r="E627" s="38"/>
      <c r="F627" s="156"/>
      <c r="G627" s="156"/>
      <c r="H627" s="36"/>
      <c r="I627" s="36"/>
      <c r="J627" s="36"/>
      <c r="K627" s="36"/>
      <c r="L627" s="36"/>
      <c r="M627" s="36"/>
      <c r="N627" s="36"/>
      <c r="O627" s="36"/>
    </row>
    <row r="628" spans="1:15" s="37" customFormat="1" x14ac:dyDescent="0.3">
      <c r="A628" s="36"/>
      <c r="B628" s="40"/>
      <c r="C628" s="75"/>
      <c r="D628" s="136"/>
      <c r="E628" s="38"/>
      <c r="F628" s="156"/>
      <c r="G628" s="156"/>
      <c r="H628" s="36"/>
      <c r="I628" s="36"/>
      <c r="J628" s="36"/>
      <c r="K628" s="36"/>
      <c r="L628" s="36"/>
      <c r="M628" s="36"/>
      <c r="N628" s="36"/>
      <c r="O628" s="36"/>
    </row>
    <row r="629" spans="1:15" s="37" customFormat="1" x14ac:dyDescent="0.3">
      <c r="A629" s="36"/>
      <c r="B629" s="40"/>
      <c r="C629" s="75"/>
      <c r="D629" s="136"/>
      <c r="E629" s="38"/>
      <c r="F629" s="156"/>
      <c r="G629" s="156"/>
      <c r="H629" s="36"/>
      <c r="I629" s="36"/>
      <c r="J629" s="36"/>
      <c r="K629" s="36"/>
      <c r="L629" s="36"/>
      <c r="M629" s="36"/>
      <c r="N629" s="36"/>
      <c r="O629" s="36"/>
    </row>
    <row r="630" spans="1:15" s="37" customFormat="1" x14ac:dyDescent="0.3">
      <c r="A630" s="36"/>
      <c r="B630" s="40"/>
      <c r="C630" s="75"/>
      <c r="D630" s="136"/>
      <c r="E630" s="38"/>
      <c r="F630" s="156"/>
      <c r="G630" s="156"/>
      <c r="H630" s="36"/>
      <c r="I630" s="36"/>
      <c r="J630" s="36"/>
      <c r="K630" s="36"/>
      <c r="L630" s="36"/>
      <c r="M630" s="36"/>
      <c r="N630" s="36"/>
      <c r="O630" s="36"/>
    </row>
    <row r="631" spans="1:15" s="37" customFormat="1" x14ac:dyDescent="0.3">
      <c r="A631" s="36"/>
      <c r="B631" s="40"/>
      <c r="C631" s="75"/>
      <c r="D631" s="136"/>
      <c r="E631" s="38"/>
      <c r="F631" s="156"/>
      <c r="G631" s="156"/>
      <c r="H631" s="36"/>
      <c r="I631" s="36"/>
      <c r="J631" s="36"/>
      <c r="K631" s="36"/>
      <c r="L631" s="36"/>
      <c r="M631" s="36"/>
      <c r="N631" s="36"/>
      <c r="O631" s="36"/>
    </row>
    <row r="632" spans="1:15" s="37" customFormat="1" x14ac:dyDescent="0.3">
      <c r="A632" s="36"/>
      <c r="B632" s="40"/>
      <c r="C632" s="75"/>
      <c r="D632" s="136"/>
      <c r="E632" s="38"/>
      <c r="F632" s="156"/>
      <c r="G632" s="156"/>
      <c r="H632" s="36"/>
      <c r="I632" s="36"/>
      <c r="J632" s="36"/>
      <c r="K632" s="36"/>
      <c r="L632" s="36"/>
      <c r="M632" s="36"/>
      <c r="N632" s="36"/>
      <c r="O632" s="36"/>
    </row>
    <row r="633" spans="1:15" s="37" customFormat="1" x14ac:dyDescent="0.3">
      <c r="A633" s="36"/>
      <c r="B633" s="40"/>
      <c r="C633" s="75"/>
      <c r="D633" s="136"/>
      <c r="E633" s="38"/>
      <c r="F633" s="156"/>
      <c r="G633" s="156"/>
      <c r="H633" s="36"/>
      <c r="I633" s="36"/>
      <c r="J633" s="36"/>
      <c r="K633" s="36"/>
      <c r="L633" s="36"/>
      <c r="M633" s="36"/>
      <c r="N633" s="36"/>
      <c r="O633" s="36"/>
    </row>
    <row r="634" spans="1:15" s="37" customFormat="1" x14ac:dyDescent="0.3">
      <c r="A634" s="36"/>
      <c r="B634" s="40"/>
      <c r="C634" s="75"/>
      <c r="D634" s="136"/>
      <c r="E634" s="38"/>
      <c r="F634" s="156"/>
      <c r="G634" s="156"/>
      <c r="H634" s="36"/>
      <c r="I634" s="36"/>
      <c r="J634" s="36"/>
      <c r="K634" s="36"/>
      <c r="L634" s="36"/>
      <c r="M634" s="36"/>
      <c r="N634" s="36"/>
      <c r="O634" s="36"/>
    </row>
    <row r="635" spans="1:15" s="37" customFormat="1" x14ac:dyDescent="0.3">
      <c r="A635" s="36"/>
      <c r="B635" s="40"/>
      <c r="C635" s="75"/>
      <c r="D635" s="136"/>
      <c r="E635" s="38"/>
      <c r="F635" s="156"/>
      <c r="G635" s="156"/>
      <c r="H635" s="36"/>
      <c r="I635" s="36"/>
      <c r="J635" s="36"/>
      <c r="K635" s="36"/>
      <c r="L635" s="36"/>
      <c r="M635" s="36"/>
      <c r="N635" s="36"/>
      <c r="O635" s="36"/>
    </row>
    <row r="636" spans="1:15" s="37" customFormat="1" x14ac:dyDescent="0.3">
      <c r="A636" s="36"/>
      <c r="B636" s="40"/>
      <c r="C636" s="75"/>
      <c r="D636" s="136"/>
      <c r="E636" s="38"/>
      <c r="F636" s="156"/>
      <c r="G636" s="156"/>
      <c r="H636" s="36"/>
      <c r="I636" s="36"/>
      <c r="J636" s="36"/>
      <c r="K636" s="36"/>
      <c r="L636" s="36"/>
      <c r="M636" s="36"/>
      <c r="N636" s="36"/>
      <c r="O636" s="36"/>
    </row>
    <row r="637" spans="1:15" s="37" customFormat="1" x14ac:dyDescent="0.3">
      <c r="A637" s="36"/>
      <c r="B637" s="40"/>
      <c r="C637" s="75"/>
      <c r="D637" s="136"/>
      <c r="E637" s="38"/>
      <c r="F637" s="156"/>
      <c r="G637" s="156"/>
      <c r="H637" s="36"/>
      <c r="I637" s="36"/>
      <c r="J637" s="36"/>
      <c r="K637" s="36"/>
      <c r="L637" s="36"/>
      <c r="M637" s="36"/>
      <c r="N637" s="36"/>
      <c r="O637" s="36"/>
    </row>
    <row r="638" spans="1:15" s="37" customFormat="1" x14ac:dyDescent="0.3">
      <c r="A638" s="36"/>
      <c r="B638" s="40"/>
      <c r="C638" s="75"/>
      <c r="D638" s="136"/>
      <c r="E638" s="38"/>
      <c r="F638" s="156"/>
      <c r="G638" s="156"/>
      <c r="H638" s="36"/>
      <c r="I638" s="36"/>
      <c r="J638" s="36"/>
      <c r="K638" s="36"/>
      <c r="L638" s="36"/>
      <c r="M638" s="36"/>
      <c r="N638" s="36"/>
      <c r="O638" s="36"/>
    </row>
    <row r="639" spans="1:15" s="37" customFormat="1" x14ac:dyDescent="0.3">
      <c r="A639" s="36"/>
      <c r="B639" s="40"/>
      <c r="C639" s="75"/>
      <c r="D639" s="136"/>
      <c r="E639" s="38"/>
      <c r="F639" s="156"/>
      <c r="G639" s="156"/>
      <c r="H639" s="36"/>
      <c r="I639" s="36"/>
      <c r="J639" s="36"/>
      <c r="K639" s="36"/>
      <c r="L639" s="36"/>
      <c r="M639" s="36"/>
      <c r="N639" s="36"/>
      <c r="O639" s="36"/>
    </row>
    <row r="640" spans="1:15" s="37" customFormat="1" x14ac:dyDescent="0.3">
      <c r="A640" s="36"/>
      <c r="B640" s="40"/>
      <c r="C640" s="75"/>
      <c r="D640" s="136"/>
      <c r="E640" s="38"/>
      <c r="F640" s="156"/>
      <c r="G640" s="156"/>
      <c r="H640" s="36"/>
      <c r="I640" s="36"/>
      <c r="J640" s="36"/>
      <c r="K640" s="36"/>
      <c r="L640" s="36"/>
      <c r="M640" s="36"/>
      <c r="N640" s="36"/>
      <c r="O640" s="36"/>
    </row>
    <row r="641" spans="1:15" s="37" customFormat="1" x14ac:dyDescent="0.3">
      <c r="A641" s="36"/>
      <c r="B641" s="40"/>
      <c r="C641" s="75"/>
      <c r="D641" s="136"/>
      <c r="E641" s="38"/>
      <c r="F641" s="156"/>
      <c r="G641" s="156"/>
      <c r="H641" s="36"/>
      <c r="I641" s="36"/>
      <c r="J641" s="36"/>
      <c r="K641" s="36"/>
      <c r="L641" s="36"/>
      <c r="M641" s="36"/>
      <c r="N641" s="36"/>
      <c r="O641" s="36"/>
    </row>
    <row r="642" spans="1:15" s="37" customFormat="1" x14ac:dyDescent="0.3">
      <c r="A642" s="36"/>
      <c r="B642" s="40"/>
      <c r="C642" s="75"/>
      <c r="D642" s="136"/>
      <c r="E642" s="38"/>
      <c r="F642" s="156"/>
      <c r="G642" s="156"/>
      <c r="H642" s="36"/>
      <c r="I642" s="36"/>
      <c r="J642" s="36"/>
      <c r="K642" s="36"/>
      <c r="L642" s="36"/>
      <c r="M642" s="36"/>
      <c r="N642" s="36"/>
      <c r="O642" s="36"/>
    </row>
    <row r="643" spans="1:15" s="37" customFormat="1" x14ac:dyDescent="0.3">
      <c r="A643" s="36"/>
      <c r="B643" s="40"/>
      <c r="C643" s="75"/>
      <c r="D643" s="136"/>
      <c r="E643" s="38"/>
      <c r="F643" s="156"/>
      <c r="G643" s="156"/>
      <c r="H643" s="36"/>
      <c r="I643" s="36"/>
      <c r="J643" s="36"/>
      <c r="K643" s="36"/>
      <c r="L643" s="36"/>
      <c r="M643" s="36"/>
      <c r="N643" s="36"/>
      <c r="O643" s="36"/>
    </row>
    <row r="644" spans="1:15" s="37" customFormat="1" x14ac:dyDescent="0.3">
      <c r="A644" s="36"/>
      <c r="B644" s="40"/>
      <c r="C644" s="75"/>
      <c r="D644" s="136"/>
      <c r="E644" s="38"/>
      <c r="F644" s="156"/>
      <c r="G644" s="156"/>
      <c r="H644" s="36"/>
      <c r="I644" s="36"/>
      <c r="J644" s="36"/>
      <c r="K644" s="36"/>
      <c r="L644" s="36"/>
      <c r="M644" s="36"/>
      <c r="N644" s="36"/>
      <c r="O644" s="36"/>
    </row>
    <row r="645" spans="1:15" s="37" customFormat="1" x14ac:dyDescent="0.3">
      <c r="A645" s="36"/>
      <c r="B645" s="40"/>
      <c r="C645" s="75"/>
      <c r="D645" s="136"/>
      <c r="E645" s="38"/>
      <c r="F645" s="156"/>
      <c r="G645" s="156"/>
      <c r="H645" s="36"/>
      <c r="I645" s="36"/>
      <c r="J645" s="36"/>
      <c r="K645" s="36"/>
      <c r="L645" s="36"/>
      <c r="M645" s="36"/>
      <c r="N645" s="36"/>
      <c r="O645" s="36"/>
    </row>
    <row r="646" spans="1:15" s="37" customFormat="1" x14ac:dyDescent="0.3">
      <c r="A646" s="36"/>
      <c r="B646" s="40"/>
      <c r="C646" s="75"/>
      <c r="D646" s="136"/>
      <c r="E646" s="38"/>
      <c r="F646" s="156"/>
      <c r="G646" s="156"/>
      <c r="H646" s="36"/>
      <c r="I646" s="36"/>
      <c r="J646" s="36"/>
      <c r="K646" s="36"/>
      <c r="L646" s="36"/>
      <c r="M646" s="36"/>
      <c r="N646" s="36"/>
      <c r="O646" s="36"/>
    </row>
    <row r="647" spans="1:15" s="37" customFormat="1" x14ac:dyDescent="0.3">
      <c r="A647" s="36"/>
      <c r="B647" s="40"/>
      <c r="C647" s="75"/>
      <c r="D647" s="136"/>
      <c r="E647" s="38"/>
      <c r="F647" s="156"/>
      <c r="G647" s="156"/>
      <c r="H647" s="36"/>
      <c r="I647" s="36"/>
      <c r="J647" s="36"/>
      <c r="K647" s="36"/>
      <c r="L647" s="36"/>
      <c r="M647" s="36"/>
      <c r="N647" s="36"/>
      <c r="O647" s="36"/>
    </row>
    <row r="648" spans="1:15" s="37" customFormat="1" x14ac:dyDescent="0.3">
      <c r="A648" s="36"/>
      <c r="B648" s="40"/>
      <c r="C648" s="75"/>
      <c r="D648" s="136"/>
      <c r="E648" s="38"/>
      <c r="F648" s="156"/>
      <c r="G648" s="156"/>
      <c r="H648" s="36"/>
      <c r="I648" s="36"/>
      <c r="J648" s="36"/>
      <c r="K648" s="36"/>
      <c r="L648" s="36"/>
      <c r="M648" s="36"/>
      <c r="N648" s="36"/>
      <c r="O648" s="36"/>
    </row>
    <row r="649" spans="1:15" s="37" customFormat="1" x14ac:dyDescent="0.3">
      <c r="A649" s="36"/>
      <c r="B649" s="40"/>
      <c r="C649" s="75"/>
      <c r="D649" s="136"/>
      <c r="E649" s="38"/>
      <c r="F649" s="156"/>
      <c r="G649" s="156"/>
      <c r="H649" s="36"/>
      <c r="I649" s="36"/>
      <c r="J649" s="36"/>
      <c r="K649" s="36"/>
      <c r="L649" s="36"/>
      <c r="M649" s="36"/>
      <c r="N649" s="36"/>
      <c r="O649" s="36"/>
    </row>
    <row r="650" spans="1:15" s="37" customFormat="1" x14ac:dyDescent="0.3">
      <c r="A650" s="36"/>
      <c r="B650" s="40"/>
      <c r="C650" s="75"/>
      <c r="D650" s="136"/>
      <c r="E650" s="38"/>
      <c r="F650" s="156"/>
      <c r="G650" s="156"/>
      <c r="H650" s="36"/>
      <c r="I650" s="36"/>
      <c r="J650" s="36"/>
      <c r="K650" s="36"/>
      <c r="L650" s="36"/>
      <c r="M650" s="36"/>
      <c r="N650" s="36"/>
      <c r="O650" s="36"/>
    </row>
    <row r="651" spans="1:15" s="37" customFormat="1" x14ac:dyDescent="0.3">
      <c r="A651" s="36"/>
      <c r="B651" s="40"/>
      <c r="C651" s="75"/>
      <c r="D651" s="136"/>
      <c r="E651" s="38"/>
      <c r="F651" s="156"/>
      <c r="G651" s="156"/>
      <c r="H651" s="36"/>
      <c r="I651" s="36"/>
      <c r="J651" s="36"/>
      <c r="K651" s="36"/>
      <c r="L651" s="36"/>
      <c r="M651" s="36"/>
      <c r="N651" s="36"/>
      <c r="O651" s="36"/>
    </row>
    <row r="652" spans="1:15" s="37" customFormat="1" x14ac:dyDescent="0.3">
      <c r="A652" s="36"/>
      <c r="B652" s="40"/>
      <c r="C652" s="75"/>
      <c r="D652" s="136"/>
      <c r="E652" s="38"/>
      <c r="F652" s="156"/>
      <c r="G652" s="156"/>
      <c r="H652" s="36"/>
      <c r="I652" s="36"/>
      <c r="J652" s="36"/>
      <c r="K652" s="36"/>
      <c r="L652" s="36"/>
      <c r="M652" s="36"/>
      <c r="N652" s="36"/>
      <c r="O652" s="36"/>
    </row>
    <row r="653" spans="1:15" s="37" customFormat="1" x14ac:dyDescent="0.3">
      <c r="A653" s="36"/>
      <c r="B653" s="40"/>
      <c r="C653" s="75"/>
      <c r="D653" s="136"/>
      <c r="E653" s="38"/>
      <c r="F653" s="156"/>
      <c r="G653" s="156"/>
      <c r="H653" s="36"/>
      <c r="I653" s="36"/>
      <c r="J653" s="36"/>
      <c r="K653" s="36"/>
      <c r="L653" s="36"/>
      <c r="M653" s="36"/>
      <c r="N653" s="36"/>
      <c r="O653" s="36"/>
    </row>
    <row r="654" spans="1:15" s="37" customFormat="1" x14ac:dyDescent="0.3">
      <c r="A654" s="36"/>
      <c r="B654" s="40"/>
      <c r="C654" s="75"/>
      <c r="D654" s="136"/>
      <c r="E654" s="38"/>
      <c r="F654" s="156"/>
      <c r="G654" s="156"/>
      <c r="H654" s="36"/>
      <c r="I654" s="36"/>
      <c r="J654" s="36"/>
      <c r="K654" s="36"/>
      <c r="L654" s="36"/>
      <c r="M654" s="36"/>
      <c r="N654" s="36"/>
      <c r="O654" s="36"/>
    </row>
    <row r="655" spans="1:15" s="37" customFormat="1" x14ac:dyDescent="0.3">
      <c r="A655" s="36"/>
      <c r="B655" s="40"/>
      <c r="C655" s="75"/>
      <c r="D655" s="136"/>
      <c r="E655" s="38"/>
      <c r="F655" s="156"/>
      <c r="G655" s="156"/>
      <c r="H655" s="36"/>
      <c r="I655" s="36"/>
      <c r="J655" s="36"/>
      <c r="K655" s="36"/>
      <c r="L655" s="36"/>
      <c r="M655" s="36"/>
      <c r="N655" s="36"/>
      <c r="O655" s="36"/>
    </row>
    <row r="656" spans="1:15" s="37" customFormat="1" x14ac:dyDescent="0.3">
      <c r="A656" s="36"/>
      <c r="B656" s="40"/>
      <c r="C656" s="75"/>
      <c r="D656" s="136"/>
      <c r="E656" s="38"/>
      <c r="F656" s="156"/>
      <c r="G656" s="156"/>
      <c r="H656" s="36"/>
      <c r="I656" s="36"/>
      <c r="J656" s="36"/>
      <c r="K656" s="36"/>
      <c r="L656" s="36"/>
      <c r="M656" s="36"/>
      <c r="N656" s="36"/>
      <c r="O656" s="36"/>
    </row>
    <row r="657" spans="1:15" s="37" customFormat="1" x14ac:dyDescent="0.3">
      <c r="A657" s="36"/>
      <c r="B657" s="40"/>
      <c r="C657" s="75"/>
      <c r="D657" s="136"/>
      <c r="E657" s="38"/>
      <c r="F657" s="156"/>
      <c r="G657" s="156"/>
      <c r="H657" s="36"/>
      <c r="I657" s="36"/>
      <c r="J657" s="36"/>
      <c r="K657" s="36"/>
      <c r="L657" s="36"/>
      <c r="M657" s="36"/>
      <c r="N657" s="36"/>
      <c r="O657" s="36"/>
    </row>
    <row r="658" spans="1:15" s="37" customFormat="1" x14ac:dyDescent="0.3">
      <c r="A658" s="36"/>
      <c r="B658" s="40"/>
      <c r="C658" s="75"/>
      <c r="D658" s="136"/>
      <c r="E658" s="38"/>
      <c r="F658" s="156"/>
      <c r="G658" s="156"/>
      <c r="H658" s="36"/>
      <c r="I658" s="36"/>
      <c r="J658" s="36"/>
      <c r="K658" s="36"/>
      <c r="L658" s="36"/>
      <c r="M658" s="36"/>
      <c r="N658" s="36"/>
      <c r="O658" s="36"/>
    </row>
    <row r="659" spans="1:15" s="37" customFormat="1" x14ac:dyDescent="0.3">
      <c r="A659" s="36"/>
      <c r="B659" s="40"/>
      <c r="C659" s="75"/>
      <c r="D659" s="136"/>
      <c r="E659" s="38"/>
      <c r="F659" s="156"/>
      <c r="G659" s="156"/>
      <c r="H659" s="36"/>
      <c r="I659" s="36"/>
      <c r="J659" s="36"/>
      <c r="K659" s="36"/>
      <c r="L659" s="36"/>
      <c r="M659" s="36"/>
      <c r="N659" s="36"/>
      <c r="O659" s="36"/>
    </row>
    <row r="660" spans="1:15" s="37" customFormat="1" x14ac:dyDescent="0.3">
      <c r="A660" s="36"/>
      <c r="B660" s="40"/>
      <c r="C660" s="75"/>
      <c r="D660" s="136"/>
      <c r="E660" s="38"/>
      <c r="F660" s="156"/>
      <c r="G660" s="156"/>
      <c r="H660" s="36"/>
      <c r="I660" s="36"/>
      <c r="J660" s="36"/>
      <c r="K660" s="36"/>
      <c r="L660" s="36"/>
      <c r="M660" s="36"/>
      <c r="N660" s="36"/>
      <c r="O660" s="36"/>
    </row>
    <row r="661" spans="1:15" s="37" customFormat="1" x14ac:dyDescent="0.3">
      <c r="A661" s="36"/>
      <c r="B661" s="40"/>
      <c r="C661" s="75"/>
      <c r="D661" s="136"/>
      <c r="E661" s="38"/>
      <c r="F661" s="156"/>
      <c r="G661" s="156"/>
      <c r="H661" s="36"/>
      <c r="I661" s="36"/>
      <c r="J661" s="36"/>
      <c r="K661" s="36"/>
      <c r="L661" s="36"/>
      <c r="M661" s="36"/>
      <c r="N661" s="36"/>
      <c r="O661" s="36"/>
    </row>
    <row r="662" spans="1:15" s="37" customFormat="1" x14ac:dyDescent="0.3">
      <c r="A662" s="36"/>
      <c r="B662" s="40"/>
      <c r="C662" s="75"/>
      <c r="D662" s="136"/>
      <c r="E662" s="38"/>
      <c r="F662" s="156"/>
      <c r="G662" s="156"/>
      <c r="H662" s="36"/>
      <c r="I662" s="36"/>
      <c r="J662" s="36"/>
      <c r="K662" s="36"/>
      <c r="L662" s="36"/>
      <c r="M662" s="36"/>
      <c r="N662" s="36"/>
      <c r="O662" s="36"/>
    </row>
    <row r="663" spans="1:15" s="37" customFormat="1" x14ac:dyDescent="0.3">
      <c r="A663" s="36"/>
      <c r="B663" s="40"/>
      <c r="C663" s="28"/>
      <c r="D663" s="136"/>
      <c r="E663" s="38"/>
      <c r="F663" s="156"/>
      <c r="G663" s="156"/>
      <c r="H663" s="36"/>
      <c r="I663" s="36"/>
      <c r="J663" s="36"/>
      <c r="K663" s="36"/>
      <c r="L663" s="36"/>
      <c r="M663" s="36"/>
      <c r="N663" s="36"/>
      <c r="O663" s="36"/>
    </row>
    <row r="664" spans="1:15" s="37" customFormat="1" x14ac:dyDescent="0.3">
      <c r="A664" s="36"/>
      <c r="B664" s="40"/>
      <c r="C664" s="75"/>
      <c r="D664" s="136"/>
      <c r="E664" s="38"/>
      <c r="F664" s="156"/>
      <c r="G664" s="156"/>
      <c r="H664" s="36"/>
      <c r="I664" s="36"/>
      <c r="J664" s="36"/>
      <c r="K664" s="36"/>
      <c r="L664" s="36"/>
      <c r="M664" s="36"/>
      <c r="N664" s="36"/>
      <c r="O664" s="36"/>
    </row>
    <row r="665" spans="1:15" s="37" customFormat="1" x14ac:dyDescent="0.3">
      <c r="A665" s="36"/>
      <c r="B665" s="40"/>
      <c r="C665" s="75"/>
      <c r="D665" s="136"/>
      <c r="E665" s="38"/>
      <c r="F665" s="156"/>
      <c r="G665" s="156"/>
      <c r="H665" s="36"/>
      <c r="I665" s="36"/>
      <c r="J665" s="36"/>
      <c r="K665" s="36"/>
      <c r="L665" s="36"/>
      <c r="M665" s="36"/>
      <c r="N665" s="36"/>
      <c r="O665" s="36"/>
    </row>
    <row r="666" spans="1:15" s="37" customFormat="1" x14ac:dyDescent="0.3">
      <c r="A666" s="36"/>
      <c r="B666" s="40"/>
      <c r="C666" s="75"/>
      <c r="D666" s="136"/>
      <c r="E666" s="38"/>
      <c r="F666" s="156"/>
      <c r="G666" s="156"/>
      <c r="H666" s="36"/>
      <c r="I666" s="36"/>
      <c r="J666" s="36"/>
      <c r="K666" s="36"/>
      <c r="L666" s="36"/>
      <c r="M666" s="36"/>
      <c r="N666" s="36"/>
      <c r="O666" s="36"/>
    </row>
    <row r="667" spans="1:15" s="37" customFormat="1" x14ac:dyDescent="0.3">
      <c r="A667" s="36"/>
      <c r="B667" s="40"/>
      <c r="C667" s="75"/>
      <c r="D667" s="136"/>
      <c r="E667" s="38"/>
      <c r="F667" s="156"/>
      <c r="G667" s="156"/>
      <c r="H667" s="36"/>
      <c r="I667" s="36"/>
      <c r="J667" s="36"/>
      <c r="K667" s="36"/>
      <c r="L667" s="36"/>
      <c r="M667" s="36"/>
      <c r="N667" s="36"/>
      <c r="O667" s="36"/>
    </row>
    <row r="668" spans="1:15" s="37" customFormat="1" x14ac:dyDescent="0.3">
      <c r="A668" s="36"/>
      <c r="B668" s="40"/>
      <c r="C668" s="75"/>
      <c r="D668" s="136"/>
      <c r="E668" s="38"/>
      <c r="F668" s="156"/>
      <c r="G668" s="156"/>
      <c r="H668" s="36"/>
      <c r="I668" s="36"/>
      <c r="J668" s="36"/>
      <c r="K668" s="36"/>
      <c r="L668" s="36"/>
      <c r="M668" s="36"/>
      <c r="N668" s="36"/>
      <c r="O668" s="36"/>
    </row>
    <row r="669" spans="1:15" s="37" customFormat="1" x14ac:dyDescent="0.3">
      <c r="A669" s="36"/>
      <c r="B669" s="40"/>
      <c r="C669" s="75"/>
      <c r="D669" s="136"/>
      <c r="E669" s="38"/>
      <c r="F669" s="156"/>
      <c r="G669" s="156"/>
      <c r="H669" s="36"/>
      <c r="I669" s="36"/>
      <c r="J669" s="36"/>
      <c r="K669" s="36"/>
      <c r="L669" s="36"/>
      <c r="M669" s="36"/>
      <c r="N669" s="36"/>
      <c r="O669" s="36"/>
    </row>
    <row r="670" spans="1:15" s="37" customFormat="1" x14ac:dyDescent="0.3">
      <c r="A670" s="36"/>
      <c r="B670" s="40"/>
      <c r="C670" s="75"/>
      <c r="D670" s="136"/>
      <c r="E670" s="38"/>
      <c r="F670" s="156"/>
      <c r="G670" s="156"/>
      <c r="H670" s="36"/>
      <c r="I670" s="36"/>
      <c r="J670" s="36"/>
      <c r="K670" s="36"/>
      <c r="L670" s="36"/>
      <c r="M670" s="36"/>
      <c r="N670" s="36"/>
      <c r="O670" s="36"/>
    </row>
    <row r="671" spans="1:15" s="37" customFormat="1" x14ac:dyDescent="0.3">
      <c r="A671" s="36"/>
      <c r="B671" s="40"/>
      <c r="C671" s="75"/>
      <c r="D671" s="136"/>
      <c r="E671" s="38"/>
      <c r="F671" s="156"/>
      <c r="G671" s="156"/>
      <c r="H671" s="36"/>
      <c r="I671" s="36"/>
      <c r="J671" s="36"/>
      <c r="K671" s="36"/>
      <c r="L671" s="36"/>
      <c r="M671" s="36"/>
      <c r="N671" s="36"/>
      <c r="O671" s="36"/>
    </row>
    <row r="672" spans="1:15" s="37" customFormat="1" x14ac:dyDescent="0.3">
      <c r="A672" s="36"/>
      <c r="B672" s="40"/>
      <c r="C672" s="75"/>
      <c r="D672" s="136"/>
      <c r="E672" s="38"/>
      <c r="F672" s="156"/>
      <c r="G672" s="156"/>
      <c r="H672" s="36"/>
      <c r="I672" s="36"/>
      <c r="J672" s="36"/>
      <c r="K672" s="36"/>
      <c r="L672" s="36"/>
      <c r="M672" s="36"/>
      <c r="N672" s="36"/>
      <c r="O672" s="36"/>
    </row>
    <row r="673" spans="2:3" x14ac:dyDescent="0.3">
      <c r="B673" s="40"/>
      <c r="C673" s="75"/>
    </row>
    <row r="674" spans="2:3" x14ac:dyDescent="0.3">
      <c r="B674" s="40"/>
      <c r="C674" s="75"/>
    </row>
    <row r="675" spans="2:3" x14ac:dyDescent="0.3">
      <c r="B675" s="40"/>
      <c r="C675" s="28"/>
    </row>
    <row r="676" spans="2:3" x14ac:dyDescent="0.3">
      <c r="B676" s="40"/>
      <c r="C676" s="75"/>
    </row>
    <row r="677" spans="2:3" x14ac:dyDescent="0.3">
      <c r="B677" s="40"/>
      <c r="C677" s="75"/>
    </row>
    <row r="678" spans="2:3" x14ac:dyDescent="0.3">
      <c r="B678" s="40"/>
      <c r="C678" s="75"/>
    </row>
    <row r="679" spans="2:3" x14ac:dyDescent="0.3">
      <c r="B679" s="40"/>
      <c r="C679" s="75"/>
    </row>
    <row r="680" spans="2:3" x14ac:dyDescent="0.3">
      <c r="B680" s="40"/>
      <c r="C680" s="75"/>
    </row>
    <row r="681" spans="2:3" x14ac:dyDescent="0.3">
      <c r="B681" s="40"/>
      <c r="C681" s="75"/>
    </row>
    <row r="682" spans="2:3" x14ac:dyDescent="0.3">
      <c r="B682" s="40"/>
      <c r="C682" s="75"/>
    </row>
    <row r="683" spans="2:3" x14ac:dyDescent="0.3">
      <c r="B683" s="40"/>
      <c r="C683" s="75"/>
    </row>
    <row r="684" spans="2:3" x14ac:dyDescent="0.3">
      <c r="B684" s="40"/>
      <c r="C684" s="75"/>
    </row>
    <row r="685" spans="2:3" x14ac:dyDescent="0.3">
      <c r="B685" s="40"/>
      <c r="C685" s="75"/>
    </row>
    <row r="686" spans="2:3" x14ac:dyDescent="0.3">
      <c r="B686" s="40"/>
      <c r="C686" s="75"/>
    </row>
    <row r="687" spans="2:3" x14ac:dyDescent="0.3">
      <c r="B687" s="40"/>
      <c r="C687" s="75"/>
    </row>
    <row r="688" spans="2:3" x14ac:dyDescent="0.3">
      <c r="B688" s="40"/>
      <c r="C688" s="75"/>
    </row>
    <row r="689" spans="1:7" x14ac:dyDescent="0.3">
      <c r="B689" s="40"/>
      <c r="C689" s="75"/>
    </row>
    <row r="690" spans="1:7" x14ac:dyDescent="0.3">
      <c r="B690" s="40"/>
      <c r="C690" s="75"/>
    </row>
    <row r="691" spans="1:7" s="37" customFormat="1" x14ac:dyDescent="0.3">
      <c r="A691" s="36"/>
      <c r="B691" s="40"/>
      <c r="C691" s="75"/>
      <c r="D691" s="136"/>
      <c r="E691" s="38"/>
      <c r="F691" s="156"/>
      <c r="G691" s="156"/>
    </row>
    <row r="692" spans="1:7" s="37" customFormat="1" x14ac:dyDescent="0.3">
      <c r="A692" s="36"/>
      <c r="B692" s="40"/>
      <c r="C692" s="75"/>
      <c r="D692" s="136"/>
      <c r="E692" s="38"/>
      <c r="F692" s="156"/>
      <c r="G692" s="156"/>
    </row>
    <row r="693" spans="1:7" s="37" customFormat="1" x14ac:dyDescent="0.3">
      <c r="A693" s="36"/>
      <c r="B693" s="76"/>
      <c r="C693" s="28"/>
      <c r="D693" s="78"/>
      <c r="E693" s="79"/>
      <c r="F693" s="156"/>
      <c r="G693" s="156"/>
    </row>
    <row r="694" spans="1:7" s="37" customFormat="1" x14ac:dyDescent="0.3">
      <c r="A694" s="39"/>
      <c r="B694" s="40"/>
      <c r="C694" s="42"/>
      <c r="D694" s="136"/>
      <c r="E694" s="38"/>
      <c r="F694" s="156"/>
      <c r="G694" s="156"/>
    </row>
    <row r="695" spans="1:7" s="37" customFormat="1" x14ac:dyDescent="0.3">
      <c r="A695" s="36"/>
      <c r="B695" s="40"/>
      <c r="C695" s="44"/>
      <c r="D695" s="136"/>
      <c r="E695" s="38"/>
      <c r="F695" s="156"/>
      <c r="G695" s="156"/>
    </row>
    <row r="696" spans="1:7" s="37" customFormat="1" x14ac:dyDescent="0.3">
      <c r="A696" s="36"/>
      <c r="B696" s="40"/>
      <c r="C696" s="75"/>
      <c r="D696" s="136"/>
      <c r="E696" s="38"/>
      <c r="F696" s="156"/>
      <c r="G696" s="156"/>
    </row>
    <row r="697" spans="1:7" s="37" customFormat="1" x14ac:dyDescent="0.3">
      <c r="A697" s="36"/>
      <c r="B697" s="40"/>
      <c r="C697" s="75"/>
      <c r="D697" s="136"/>
      <c r="E697" s="38"/>
      <c r="F697" s="156"/>
      <c r="G697" s="156"/>
    </row>
    <row r="698" spans="1:7" s="37" customFormat="1" x14ac:dyDescent="0.3">
      <c r="A698" s="36"/>
      <c r="B698" s="40"/>
      <c r="C698" s="44"/>
      <c r="D698" s="136"/>
      <c r="E698" s="38"/>
      <c r="F698" s="156"/>
      <c r="G698" s="156"/>
    </row>
    <row r="699" spans="1:7" s="37" customFormat="1" x14ac:dyDescent="0.3">
      <c r="A699" s="36"/>
      <c r="B699" s="40"/>
      <c r="C699" s="44"/>
      <c r="D699" s="136"/>
      <c r="E699" s="38"/>
      <c r="F699" s="156"/>
      <c r="G699" s="156"/>
    </row>
    <row r="700" spans="1:7" s="37" customFormat="1" x14ac:dyDescent="0.3">
      <c r="A700" s="36"/>
      <c r="B700" s="40"/>
      <c r="C700" s="44"/>
      <c r="D700" s="136"/>
      <c r="E700" s="38"/>
      <c r="F700" s="156"/>
      <c r="G700" s="156"/>
    </row>
    <row r="701" spans="1:7" s="37" customFormat="1" x14ac:dyDescent="0.3">
      <c r="A701" s="36"/>
      <c r="B701" s="40"/>
      <c r="C701" s="44"/>
      <c r="D701" s="136"/>
      <c r="E701" s="38"/>
      <c r="F701" s="156"/>
      <c r="G701" s="156"/>
    </row>
    <row r="702" spans="1:7" s="37" customFormat="1" x14ac:dyDescent="0.3">
      <c r="A702" s="39"/>
      <c r="B702" s="40"/>
      <c r="C702" s="42"/>
      <c r="D702" s="136"/>
      <c r="E702" s="38"/>
      <c r="F702" s="156"/>
      <c r="G702" s="156"/>
    </row>
    <row r="703" spans="1:7" s="37" customFormat="1" x14ac:dyDescent="0.3">
      <c r="A703" s="36"/>
      <c r="B703" s="40"/>
      <c r="C703" s="44"/>
      <c r="D703" s="136"/>
      <c r="E703" s="38"/>
      <c r="F703" s="156"/>
      <c r="G703" s="156"/>
    </row>
    <row r="704" spans="1:7" s="37" customFormat="1" x14ac:dyDescent="0.3">
      <c r="A704" s="36"/>
      <c r="B704" s="40"/>
      <c r="C704" s="75"/>
      <c r="D704" s="136"/>
      <c r="E704" s="38"/>
      <c r="F704" s="156"/>
      <c r="G704" s="156"/>
    </row>
    <row r="705" spans="1:7" s="37" customFormat="1" x14ac:dyDescent="0.3">
      <c r="A705" s="36"/>
      <c r="B705" s="40"/>
      <c r="C705" s="75"/>
      <c r="D705" s="136"/>
      <c r="E705" s="38"/>
      <c r="F705" s="156"/>
      <c r="G705" s="156"/>
    </row>
    <row r="706" spans="1:7" s="37" customFormat="1" x14ac:dyDescent="0.3">
      <c r="A706" s="36"/>
      <c r="B706" s="40"/>
      <c r="C706" s="44"/>
      <c r="D706" s="136"/>
      <c r="E706" s="38"/>
      <c r="F706" s="156"/>
      <c r="G706" s="156"/>
    </row>
    <row r="707" spans="1:7" x14ac:dyDescent="0.3">
      <c r="B707" s="40"/>
    </row>
    <row r="708" spans="1:7" x14ac:dyDescent="0.3">
      <c r="B708" s="40"/>
    </row>
    <row r="709" spans="1:7" x14ac:dyDescent="0.3">
      <c r="B709" s="40"/>
    </row>
    <row r="710" spans="1:7" x14ac:dyDescent="0.3">
      <c r="A710" s="39"/>
      <c r="B710" s="40"/>
      <c r="C710" s="42"/>
    </row>
    <row r="711" spans="1:7" x14ac:dyDescent="0.3">
      <c r="B711" s="40"/>
    </row>
    <row r="712" spans="1:7" x14ac:dyDescent="0.3">
      <c r="B712" s="40"/>
      <c r="C712" s="75"/>
    </row>
    <row r="713" spans="1:7" x14ac:dyDescent="0.3">
      <c r="B713" s="40"/>
      <c r="C713" s="75"/>
    </row>
    <row r="714" spans="1:7" x14ac:dyDescent="0.3">
      <c r="B714" s="40"/>
    </row>
    <row r="715" spans="1:7" x14ac:dyDescent="0.3">
      <c r="B715" s="40"/>
    </row>
    <row r="716" spans="1:7" x14ac:dyDescent="0.3">
      <c r="B716" s="40"/>
    </row>
    <row r="717" spans="1:7" x14ac:dyDescent="0.3">
      <c r="B717" s="40"/>
    </row>
    <row r="718" spans="1:7" x14ac:dyDescent="0.3">
      <c r="A718" s="39"/>
      <c r="B718" s="40"/>
      <c r="C718" s="42"/>
    </row>
    <row r="719" spans="1:7" x14ac:dyDescent="0.3">
      <c r="B719" s="76"/>
    </row>
    <row r="720" spans="1:7" x14ac:dyDescent="0.3">
      <c r="B720" s="76"/>
    </row>
    <row r="721" spans="1:5" x14ac:dyDescent="0.3">
      <c r="B721" s="76"/>
      <c r="C721" s="75"/>
    </row>
    <row r="722" spans="1:5" x14ac:dyDescent="0.3">
      <c r="B722" s="76"/>
      <c r="C722" s="75"/>
    </row>
    <row r="723" spans="1:5" x14ac:dyDescent="0.3">
      <c r="B723" s="76"/>
    </row>
    <row r="725" spans="1:5" x14ac:dyDescent="0.3">
      <c r="A725" s="39"/>
      <c r="B725" s="40"/>
      <c r="C725" s="42"/>
    </row>
    <row r="726" spans="1:5" x14ac:dyDescent="0.3">
      <c r="B726" s="76"/>
      <c r="C726" s="75"/>
    </row>
    <row r="727" spans="1:5" x14ac:dyDescent="0.3">
      <c r="B727" s="76"/>
    </row>
    <row r="728" spans="1:5" x14ac:dyDescent="0.3">
      <c r="B728" s="76"/>
      <c r="D728" s="81"/>
      <c r="E728" s="79"/>
    </row>
    <row r="729" spans="1:5" x14ac:dyDescent="0.3">
      <c r="B729" s="76"/>
      <c r="D729" s="81"/>
      <c r="E729" s="79"/>
    </row>
    <row r="730" spans="1:5" x14ac:dyDescent="0.3">
      <c r="B730" s="76"/>
    </row>
    <row r="731" spans="1:5" x14ac:dyDescent="0.3">
      <c r="B731" s="76"/>
    </row>
    <row r="732" spans="1:5" x14ac:dyDescent="0.3">
      <c r="B732" s="76"/>
      <c r="C732" s="28"/>
      <c r="D732" s="78"/>
      <c r="E732" s="79"/>
    </row>
    <row r="733" spans="1:5" x14ac:dyDescent="0.3">
      <c r="A733" s="39"/>
      <c r="B733" s="40"/>
      <c r="C733" s="77"/>
    </row>
    <row r="734" spans="1:5" x14ac:dyDescent="0.3">
      <c r="B734" s="76"/>
      <c r="C734" s="28"/>
    </row>
    <row r="735" spans="1:5" x14ac:dyDescent="0.3">
      <c r="B735" s="76"/>
      <c r="C735" s="28"/>
      <c r="D735" s="78"/>
      <c r="E735" s="79"/>
    </row>
    <row r="736" spans="1:5" x14ac:dyDescent="0.3">
      <c r="B736" s="76"/>
      <c r="C736" s="28"/>
      <c r="E736" s="79"/>
    </row>
    <row r="737" spans="1:7" x14ac:dyDescent="0.3">
      <c r="B737" s="76"/>
      <c r="C737" s="28"/>
      <c r="E737" s="79"/>
    </row>
    <row r="738" spans="1:7" x14ac:dyDescent="0.3">
      <c r="B738" s="76"/>
      <c r="C738" s="28"/>
      <c r="D738" s="78"/>
      <c r="E738" s="79"/>
    </row>
    <row r="739" spans="1:7" s="37" customFormat="1" x14ac:dyDescent="0.3">
      <c r="A739" s="36"/>
      <c r="B739" s="76"/>
      <c r="C739" s="28"/>
      <c r="D739" s="78"/>
      <c r="E739" s="79"/>
      <c r="F739" s="156"/>
      <c r="G739" s="156"/>
    </row>
    <row r="740" spans="1:7" s="37" customFormat="1" x14ac:dyDescent="0.3">
      <c r="A740" s="36"/>
      <c r="B740" s="76"/>
      <c r="C740" s="28"/>
      <c r="D740" s="78"/>
      <c r="E740" s="79"/>
      <c r="F740" s="156"/>
      <c r="G740" s="156"/>
    </row>
    <row r="741" spans="1:7" s="37" customFormat="1" x14ac:dyDescent="0.3">
      <c r="A741" s="36"/>
      <c r="B741" s="76"/>
      <c r="C741" s="28"/>
      <c r="D741" s="78"/>
      <c r="E741" s="79"/>
      <c r="F741" s="156"/>
      <c r="G741" s="156"/>
    </row>
    <row r="742" spans="1:7" s="37" customFormat="1" x14ac:dyDescent="0.3">
      <c r="A742" s="39"/>
      <c r="B742" s="40"/>
      <c r="C742" s="77"/>
      <c r="D742" s="136"/>
      <c r="E742" s="38"/>
      <c r="F742" s="156"/>
      <c r="G742" s="156"/>
    </row>
    <row r="743" spans="1:7" s="37" customFormat="1" x14ac:dyDescent="0.3">
      <c r="A743" s="36"/>
      <c r="B743" s="76"/>
      <c r="C743" s="28"/>
      <c r="D743" s="136"/>
      <c r="E743" s="38"/>
      <c r="F743" s="156"/>
      <c r="G743" s="156"/>
    </row>
    <row r="744" spans="1:7" s="37" customFormat="1" x14ac:dyDescent="0.3">
      <c r="A744" s="36"/>
      <c r="B744" s="76"/>
      <c r="C744" s="44"/>
      <c r="D744" s="136"/>
      <c r="E744" s="38"/>
      <c r="F744" s="156"/>
      <c r="G744" s="156"/>
    </row>
    <row r="745" spans="1:7" s="37" customFormat="1" x14ac:dyDescent="0.3">
      <c r="A745" s="36"/>
      <c r="B745" s="76"/>
      <c r="C745" s="75"/>
      <c r="D745" s="136"/>
      <c r="E745" s="38"/>
      <c r="F745" s="156"/>
      <c r="G745" s="156"/>
    </row>
    <row r="746" spans="1:7" s="37" customFormat="1" x14ac:dyDescent="0.3">
      <c r="A746" s="36"/>
      <c r="B746" s="76"/>
      <c r="C746" s="75"/>
      <c r="D746" s="136"/>
      <c r="E746" s="38"/>
      <c r="F746" s="156"/>
      <c r="G746" s="156"/>
    </row>
    <row r="747" spans="1:7" s="37" customFormat="1" x14ac:dyDescent="0.3">
      <c r="A747" s="36"/>
      <c r="B747" s="76"/>
      <c r="C747" s="75"/>
      <c r="D747" s="136"/>
      <c r="E747" s="38"/>
      <c r="F747" s="156"/>
      <c r="G747" s="156"/>
    </row>
    <row r="748" spans="1:7" s="37" customFormat="1" x14ac:dyDescent="0.3">
      <c r="A748" s="36"/>
      <c r="B748" s="76"/>
      <c r="C748" s="75"/>
      <c r="D748" s="136"/>
      <c r="E748" s="38"/>
      <c r="F748" s="156"/>
      <c r="G748" s="156"/>
    </row>
    <row r="749" spans="1:7" s="37" customFormat="1" x14ac:dyDescent="0.3">
      <c r="A749" s="36"/>
      <c r="B749" s="76"/>
      <c r="C749" s="75"/>
      <c r="D749" s="136"/>
      <c r="E749" s="38"/>
      <c r="F749" s="156"/>
      <c r="G749" s="156"/>
    </row>
    <row r="750" spans="1:7" s="37" customFormat="1" x14ac:dyDescent="0.3">
      <c r="A750" s="39"/>
      <c r="B750" s="40"/>
      <c r="C750" s="77"/>
      <c r="D750" s="136"/>
      <c r="E750" s="38"/>
      <c r="F750" s="156"/>
      <c r="G750" s="156"/>
    </row>
    <row r="751" spans="1:7" s="37" customFormat="1" x14ac:dyDescent="0.3">
      <c r="A751" s="36"/>
      <c r="B751" s="76"/>
      <c r="C751" s="28"/>
      <c r="D751" s="136"/>
      <c r="E751" s="38"/>
      <c r="F751" s="156"/>
      <c r="G751" s="156"/>
    </row>
    <row r="752" spans="1:7" s="37" customFormat="1" x14ac:dyDescent="0.3">
      <c r="A752" s="36"/>
      <c r="B752" s="76"/>
      <c r="C752" s="44"/>
      <c r="D752" s="136"/>
      <c r="E752" s="38"/>
      <c r="F752" s="156"/>
      <c r="G752" s="156"/>
    </row>
    <row r="753" spans="1:7" s="37" customFormat="1" x14ac:dyDescent="0.3">
      <c r="A753" s="36"/>
      <c r="B753" s="76"/>
      <c r="C753" s="75"/>
      <c r="D753" s="136"/>
      <c r="E753" s="38"/>
      <c r="F753" s="156"/>
      <c r="G753" s="156"/>
    </row>
    <row r="754" spans="1:7" s="37" customFormat="1" x14ac:dyDescent="0.3">
      <c r="A754" s="36"/>
      <c r="B754" s="76"/>
      <c r="C754" s="75"/>
      <c r="D754" s="136"/>
      <c r="E754" s="38"/>
      <c r="F754" s="156"/>
      <c r="G754" s="156"/>
    </row>
    <row r="755" spans="1:7" s="37" customFormat="1" x14ac:dyDescent="0.3">
      <c r="A755" s="36"/>
      <c r="B755" s="76"/>
      <c r="C755" s="44"/>
      <c r="D755" s="136"/>
      <c r="E755" s="38"/>
      <c r="F755" s="156"/>
      <c r="G755" s="156"/>
    </row>
    <row r="756" spans="1:7" s="37" customFormat="1" x14ac:dyDescent="0.3">
      <c r="A756" s="36"/>
      <c r="B756" s="76"/>
      <c r="C756" s="44"/>
      <c r="D756" s="136"/>
      <c r="E756" s="38"/>
      <c r="F756" s="156"/>
      <c r="G756" s="156"/>
    </row>
    <row r="757" spans="1:7" s="37" customFormat="1" x14ac:dyDescent="0.3">
      <c r="A757" s="39"/>
      <c r="B757" s="40"/>
      <c r="C757" s="42"/>
      <c r="D757" s="136"/>
      <c r="E757" s="38"/>
      <c r="F757" s="156"/>
      <c r="G757" s="156"/>
    </row>
    <row r="758" spans="1:7" s="37" customFormat="1" x14ac:dyDescent="0.3">
      <c r="A758" s="36"/>
      <c r="B758" s="76"/>
      <c r="C758" s="44"/>
      <c r="D758" s="136"/>
      <c r="E758" s="38"/>
      <c r="F758" s="156"/>
      <c r="G758" s="156"/>
    </row>
    <row r="759" spans="1:7" s="37" customFormat="1" x14ac:dyDescent="0.3">
      <c r="A759" s="36"/>
      <c r="B759" s="76"/>
      <c r="C759" s="44"/>
      <c r="D759" s="136"/>
      <c r="E759" s="38"/>
      <c r="F759" s="156"/>
      <c r="G759" s="156"/>
    </row>
    <row r="760" spans="1:7" s="37" customFormat="1" x14ac:dyDescent="0.3">
      <c r="A760" s="36"/>
      <c r="B760" s="76"/>
      <c r="C760" s="44"/>
      <c r="D760" s="136"/>
      <c r="E760" s="38"/>
      <c r="F760" s="156"/>
      <c r="G760" s="156"/>
    </row>
    <row r="761" spans="1:7" s="37" customFormat="1" x14ac:dyDescent="0.3">
      <c r="A761" s="36"/>
      <c r="B761" s="76"/>
      <c r="C761" s="44"/>
      <c r="D761" s="136"/>
      <c r="E761" s="38"/>
      <c r="F761" s="156"/>
      <c r="G761" s="156"/>
    </row>
    <row r="762" spans="1:7" s="37" customFormat="1" x14ac:dyDescent="0.3">
      <c r="A762" s="39"/>
      <c r="B762" s="40"/>
      <c r="C762" s="44"/>
      <c r="D762" s="136"/>
      <c r="E762" s="38"/>
      <c r="F762" s="156"/>
      <c r="G762" s="156"/>
    </row>
    <row r="763" spans="1:7" s="37" customFormat="1" x14ac:dyDescent="0.3">
      <c r="A763" s="36"/>
      <c r="B763" s="76"/>
      <c r="C763" s="44"/>
      <c r="D763" s="136"/>
      <c r="E763" s="38"/>
      <c r="F763" s="156"/>
      <c r="G763" s="156"/>
    </row>
    <row r="764" spans="1:7" s="37" customFormat="1" x14ac:dyDescent="0.3">
      <c r="A764" s="36"/>
      <c r="B764" s="76"/>
      <c r="C764" s="44"/>
      <c r="D764" s="136"/>
      <c r="E764" s="38"/>
      <c r="F764" s="156"/>
      <c r="G764" s="156"/>
    </row>
    <row r="765" spans="1:7" s="37" customFormat="1" x14ac:dyDescent="0.3">
      <c r="A765" s="36"/>
      <c r="B765" s="76"/>
      <c r="C765" s="44"/>
      <c r="D765" s="136"/>
      <c r="E765" s="38"/>
      <c r="F765" s="156"/>
      <c r="G765" s="156"/>
    </row>
    <row r="766" spans="1:7" s="37" customFormat="1" x14ac:dyDescent="0.3">
      <c r="A766" s="39"/>
      <c r="B766" s="40"/>
      <c r="C766" s="42"/>
      <c r="D766" s="136"/>
      <c r="E766" s="38"/>
      <c r="F766" s="156"/>
      <c r="G766" s="156"/>
    </row>
    <row r="767" spans="1:7" s="37" customFormat="1" x14ac:dyDescent="0.3">
      <c r="A767" s="36"/>
      <c r="B767" s="80"/>
      <c r="C767" s="44"/>
      <c r="D767" s="136"/>
      <c r="E767" s="38"/>
      <c r="F767" s="156"/>
      <c r="G767" s="156"/>
    </row>
    <row r="768" spans="1:7" s="37" customFormat="1" x14ac:dyDescent="0.3">
      <c r="A768" s="36"/>
      <c r="B768" s="80"/>
      <c r="C768" s="44"/>
      <c r="D768" s="136"/>
      <c r="E768" s="38"/>
      <c r="F768" s="156"/>
      <c r="G768" s="156"/>
    </row>
    <row r="769" spans="1:7" s="37" customFormat="1" x14ac:dyDescent="0.3">
      <c r="A769" s="36"/>
      <c r="B769" s="80"/>
      <c r="C769" s="44"/>
      <c r="D769" s="136"/>
      <c r="E769" s="38"/>
      <c r="F769" s="156"/>
      <c r="G769" s="156"/>
    </row>
    <row r="770" spans="1:7" s="37" customFormat="1" x14ac:dyDescent="0.3">
      <c r="A770" s="36"/>
      <c r="B770" s="80"/>
      <c r="C770" s="44"/>
      <c r="D770" s="136"/>
      <c r="E770" s="38"/>
      <c r="F770" s="156"/>
      <c r="G770" s="156"/>
    </row>
    <row r="771" spans="1:7" s="37" customFormat="1" x14ac:dyDescent="0.3">
      <c r="A771" s="36"/>
      <c r="B771" s="80"/>
      <c r="C771" s="44"/>
      <c r="D771" s="136"/>
      <c r="E771" s="38"/>
      <c r="F771" s="156"/>
      <c r="G771" s="156"/>
    </row>
    <row r="772" spans="1:7" s="37" customFormat="1" x14ac:dyDescent="0.3">
      <c r="A772" s="36"/>
      <c r="B772" s="80"/>
      <c r="C772" s="44"/>
      <c r="D772" s="136"/>
      <c r="E772" s="38"/>
      <c r="F772" s="156"/>
      <c r="G772" s="156"/>
    </row>
    <row r="773" spans="1:7" s="37" customFormat="1" x14ac:dyDescent="0.3">
      <c r="A773" s="36"/>
      <c r="B773" s="80"/>
      <c r="C773" s="44"/>
      <c r="D773" s="136"/>
      <c r="E773" s="38"/>
      <c r="F773" s="156"/>
      <c r="G773" s="156"/>
    </row>
    <row r="774" spans="1:7" s="37" customFormat="1" x14ac:dyDescent="0.3">
      <c r="A774" s="36"/>
      <c r="B774" s="80"/>
      <c r="C774" s="44"/>
      <c r="D774" s="136"/>
      <c r="E774" s="38"/>
      <c r="F774" s="156"/>
      <c r="G774" s="156"/>
    </row>
    <row r="775" spans="1:7" s="37" customFormat="1" x14ac:dyDescent="0.3">
      <c r="A775" s="36"/>
      <c r="B775" s="80"/>
      <c r="C775" s="44"/>
      <c r="D775" s="136"/>
      <c r="E775" s="38"/>
      <c r="F775" s="156"/>
      <c r="G775" s="156"/>
    </row>
    <row r="776" spans="1:7" s="37" customFormat="1" x14ac:dyDescent="0.3">
      <c r="A776" s="36"/>
      <c r="B776" s="80"/>
      <c r="C776" s="44"/>
      <c r="D776" s="136"/>
      <c r="E776" s="38"/>
      <c r="F776" s="156"/>
      <c r="G776" s="156"/>
    </row>
    <row r="777" spans="1:7" s="37" customFormat="1" x14ac:dyDescent="0.3">
      <c r="A777" s="36"/>
      <c r="B777" s="80"/>
      <c r="C777" s="44"/>
      <c r="D777" s="136"/>
      <c r="E777" s="38"/>
      <c r="F777" s="156"/>
      <c r="G777" s="156"/>
    </row>
    <row r="778" spans="1:7" s="37" customFormat="1" x14ac:dyDescent="0.3">
      <c r="A778" s="36"/>
      <c r="B778" s="76"/>
      <c r="C778" s="75"/>
      <c r="D778" s="136"/>
      <c r="E778" s="38"/>
      <c r="F778" s="156"/>
      <c r="G778" s="156"/>
    </row>
    <row r="779" spans="1:7" s="37" customFormat="1" x14ac:dyDescent="0.3">
      <c r="A779" s="39"/>
      <c r="B779" s="40"/>
      <c r="C779" s="42"/>
      <c r="D779" s="136"/>
      <c r="E779" s="38"/>
      <c r="F779" s="156"/>
      <c r="G779" s="156"/>
    </row>
    <row r="780" spans="1:7" s="37" customFormat="1" x14ac:dyDescent="0.3">
      <c r="A780" s="36"/>
      <c r="B780" s="76"/>
      <c r="C780" s="44"/>
      <c r="D780" s="136"/>
      <c r="E780" s="38"/>
      <c r="F780" s="156"/>
      <c r="G780" s="156"/>
    </row>
    <row r="781" spans="1:7" s="37" customFormat="1" x14ac:dyDescent="0.3">
      <c r="A781" s="36"/>
      <c r="B781" s="76"/>
      <c r="C781" s="44"/>
      <c r="D781" s="136"/>
      <c r="E781" s="38"/>
      <c r="F781" s="156"/>
      <c r="G781" s="156"/>
    </row>
    <row r="782" spans="1:7" s="37" customFormat="1" x14ac:dyDescent="0.3">
      <c r="A782" s="36"/>
      <c r="B782" s="76"/>
      <c r="C782" s="44"/>
      <c r="D782" s="136"/>
      <c r="E782" s="38"/>
      <c r="F782" s="156"/>
      <c r="G782" s="156"/>
    </row>
    <row r="783" spans="1:7" s="37" customFormat="1" x14ac:dyDescent="0.3">
      <c r="A783" s="36"/>
      <c r="B783" s="76"/>
      <c r="C783" s="44"/>
      <c r="D783" s="136"/>
      <c r="E783" s="38"/>
      <c r="F783" s="156"/>
      <c r="G783" s="156"/>
    </row>
    <row r="784" spans="1:7" s="37" customFormat="1" x14ac:dyDescent="0.3">
      <c r="A784" s="36"/>
      <c r="B784" s="76"/>
      <c r="C784" s="44"/>
      <c r="D784" s="136"/>
      <c r="E784" s="38"/>
      <c r="F784" s="156"/>
      <c r="G784" s="156"/>
    </row>
    <row r="785" spans="1:7" s="37" customFormat="1" x14ac:dyDescent="0.3">
      <c r="A785" s="36"/>
      <c r="B785" s="76"/>
      <c r="C785" s="44"/>
      <c r="D785" s="136"/>
      <c r="E785" s="38"/>
      <c r="F785" s="156"/>
      <c r="G785" s="156"/>
    </row>
    <row r="786" spans="1:7" s="37" customFormat="1" x14ac:dyDescent="0.3">
      <c r="A786" s="36"/>
      <c r="B786" s="76"/>
      <c r="C786" s="44"/>
      <c r="D786" s="136"/>
      <c r="E786" s="38"/>
      <c r="F786" s="156"/>
      <c r="G786" s="156"/>
    </row>
    <row r="787" spans="1:7" s="37" customFormat="1" x14ac:dyDescent="0.3">
      <c r="A787" s="36"/>
      <c r="B787" s="76"/>
      <c r="C787" s="44"/>
      <c r="D787" s="136"/>
      <c r="E787" s="38"/>
      <c r="F787" s="156"/>
      <c r="G787" s="156"/>
    </row>
    <row r="788" spans="1:7" s="37" customFormat="1" x14ac:dyDescent="0.3">
      <c r="A788" s="36"/>
      <c r="B788" s="76"/>
      <c r="C788" s="44"/>
      <c r="D788" s="136"/>
      <c r="E788" s="38"/>
      <c r="F788" s="156"/>
      <c r="G788" s="156"/>
    </row>
    <row r="789" spans="1:7" s="37" customFormat="1" x14ac:dyDescent="0.3">
      <c r="A789" s="36"/>
      <c r="B789" s="76"/>
      <c r="C789" s="44"/>
      <c r="D789" s="136"/>
      <c r="E789" s="38"/>
      <c r="F789" s="156"/>
      <c r="G789" s="156"/>
    </row>
    <row r="790" spans="1:7" s="37" customFormat="1" x14ac:dyDescent="0.3">
      <c r="A790" s="36"/>
      <c r="B790" s="76"/>
      <c r="C790" s="44"/>
      <c r="D790" s="136"/>
      <c r="E790" s="38"/>
      <c r="F790" s="156"/>
      <c r="G790" s="156"/>
    </row>
    <row r="791" spans="1:7" s="37" customFormat="1" x14ac:dyDescent="0.3">
      <c r="A791" s="36"/>
      <c r="B791" s="76"/>
      <c r="C791" s="44"/>
      <c r="D791" s="136"/>
      <c r="E791" s="38"/>
      <c r="F791" s="156"/>
      <c r="G791" s="156"/>
    </row>
    <row r="792" spans="1:7" s="37" customFormat="1" x14ac:dyDescent="0.3">
      <c r="A792" s="36"/>
      <c r="B792" s="76"/>
      <c r="C792" s="75"/>
      <c r="D792" s="136"/>
      <c r="E792" s="38"/>
      <c r="F792" s="156"/>
      <c r="G792" s="156"/>
    </row>
    <row r="793" spans="1:7" s="37" customFormat="1" x14ac:dyDescent="0.3">
      <c r="A793" s="39"/>
      <c r="B793" s="40"/>
      <c r="C793" s="42"/>
      <c r="D793" s="136"/>
      <c r="E793" s="38"/>
      <c r="F793" s="156"/>
      <c r="G793" s="156"/>
    </row>
    <row r="794" spans="1:7" s="37" customFormat="1" x14ac:dyDescent="0.3">
      <c r="A794" s="36"/>
      <c r="B794" s="80"/>
      <c r="C794" s="44"/>
      <c r="D794" s="136"/>
      <c r="E794" s="38"/>
      <c r="F794" s="156"/>
      <c r="G794" s="156"/>
    </row>
    <row r="795" spans="1:7" s="37" customFormat="1" x14ac:dyDescent="0.3">
      <c r="A795" s="36"/>
      <c r="B795" s="80"/>
      <c r="C795" s="44"/>
      <c r="D795" s="136"/>
      <c r="E795" s="38"/>
      <c r="F795" s="156"/>
      <c r="G795" s="156"/>
    </row>
    <row r="796" spans="1:7" s="37" customFormat="1" x14ac:dyDescent="0.3">
      <c r="A796" s="36"/>
      <c r="B796" s="80"/>
      <c r="C796" s="44"/>
      <c r="D796" s="136"/>
      <c r="E796" s="38"/>
      <c r="F796" s="156"/>
      <c r="G796" s="156"/>
    </row>
    <row r="797" spans="1:7" s="37" customFormat="1" x14ac:dyDescent="0.3">
      <c r="A797" s="36"/>
      <c r="B797" s="80"/>
      <c r="C797" s="44"/>
      <c r="D797" s="136"/>
      <c r="E797" s="38"/>
      <c r="F797" s="156"/>
      <c r="G797" s="156"/>
    </row>
    <row r="798" spans="1:7" s="37" customFormat="1" x14ac:dyDescent="0.3">
      <c r="A798" s="36"/>
      <c r="B798" s="76"/>
      <c r="C798" s="44"/>
      <c r="D798" s="136"/>
      <c r="E798" s="38"/>
      <c r="F798" s="156"/>
      <c r="G798" s="156"/>
    </row>
    <row r="799" spans="1:7" x14ac:dyDescent="0.3">
      <c r="B799" s="76"/>
    </row>
    <row r="800" spans="1:7" s="37" customFormat="1" x14ac:dyDescent="0.3">
      <c r="A800" s="39"/>
      <c r="B800" s="40"/>
      <c r="C800" s="42"/>
      <c r="D800" s="136"/>
      <c r="E800" s="38"/>
      <c r="F800" s="156"/>
      <c r="G800" s="156"/>
    </row>
    <row r="801" spans="1:15" s="37" customFormat="1" x14ac:dyDescent="0.3">
      <c r="A801" s="36"/>
      <c r="B801" s="80"/>
      <c r="C801" s="44"/>
      <c r="D801" s="136"/>
      <c r="E801" s="38"/>
      <c r="F801" s="156"/>
      <c r="G801" s="156"/>
    </row>
    <row r="802" spans="1:15" s="37" customFormat="1" x14ac:dyDescent="0.3">
      <c r="A802" s="36"/>
      <c r="B802" s="80"/>
      <c r="C802" s="44"/>
      <c r="D802" s="136"/>
      <c r="E802" s="38"/>
      <c r="F802" s="156"/>
      <c r="G802" s="156"/>
    </row>
    <row r="803" spans="1:15" s="37" customFormat="1" x14ac:dyDescent="0.3">
      <c r="A803" s="39"/>
      <c r="B803" s="40"/>
      <c r="C803" s="44"/>
      <c r="D803" s="136"/>
      <c r="E803" s="38"/>
      <c r="F803" s="156"/>
      <c r="G803" s="156"/>
    </row>
    <row r="804" spans="1:15" s="37" customFormat="1" x14ac:dyDescent="0.3">
      <c r="A804" s="36"/>
      <c r="B804" s="80"/>
      <c r="C804" s="44"/>
      <c r="D804" s="136"/>
      <c r="E804" s="38"/>
      <c r="F804" s="156"/>
      <c r="G804" s="156"/>
      <c r="H804" s="36"/>
      <c r="I804" s="36"/>
      <c r="J804" s="36"/>
      <c r="K804" s="36"/>
      <c r="L804" s="36"/>
      <c r="M804" s="36"/>
      <c r="N804" s="36"/>
      <c r="O804" s="36"/>
    </row>
    <row r="805" spans="1:15" x14ac:dyDescent="0.3">
      <c r="A805" s="39"/>
      <c r="B805" s="40"/>
    </row>
    <row r="807" spans="1:15" x14ac:dyDescent="0.3">
      <c r="A807" s="39"/>
      <c r="B807" s="40"/>
    </row>
    <row r="808" spans="1:15" x14ac:dyDescent="0.3">
      <c r="A808" s="39"/>
      <c r="B808" s="40"/>
    </row>
    <row r="809" spans="1:15" x14ac:dyDescent="0.3">
      <c r="A809" s="39"/>
      <c r="B809" s="40"/>
    </row>
    <row r="811" spans="1:15" x14ac:dyDescent="0.3">
      <c r="A811" s="39"/>
      <c r="B811" s="40"/>
    </row>
    <row r="812" spans="1:15" x14ac:dyDescent="0.3">
      <c r="A812" s="39"/>
      <c r="B812" s="40"/>
    </row>
    <row r="813" spans="1:15" x14ac:dyDescent="0.3">
      <c r="A813" s="39"/>
      <c r="B813" s="40"/>
    </row>
    <row r="815" spans="1:15" x14ac:dyDescent="0.3">
      <c r="A815" s="39"/>
      <c r="B815" s="40"/>
    </row>
    <row r="816" spans="1:15" x14ac:dyDescent="0.3">
      <c r="A816" s="39"/>
      <c r="B816" s="40"/>
    </row>
    <row r="817" spans="1:15" s="37" customFormat="1" x14ac:dyDescent="0.3">
      <c r="A817" s="36"/>
      <c r="B817" s="76"/>
      <c r="C817" s="75"/>
      <c r="D817" s="136"/>
      <c r="E817" s="38"/>
      <c r="F817" s="156"/>
      <c r="G817" s="156"/>
      <c r="H817" s="36"/>
      <c r="I817" s="36"/>
      <c r="J817" s="36"/>
      <c r="K817" s="36"/>
      <c r="L817" s="36"/>
      <c r="M817" s="36"/>
      <c r="N817" s="36"/>
      <c r="O817" s="36"/>
    </row>
    <row r="818" spans="1:15" s="37" customFormat="1" x14ac:dyDescent="0.3">
      <c r="A818" s="36"/>
      <c r="B818" s="76"/>
      <c r="C818" s="75"/>
      <c r="D818" s="136"/>
      <c r="E818" s="38"/>
      <c r="F818" s="156"/>
      <c r="G818" s="156"/>
      <c r="H818" s="36"/>
      <c r="I818" s="36"/>
      <c r="J818" s="36"/>
      <c r="K818" s="36"/>
      <c r="L818" s="36"/>
      <c r="M818" s="36"/>
      <c r="N818" s="36"/>
      <c r="O818" s="36"/>
    </row>
    <row r="819" spans="1:15" s="37" customFormat="1" x14ac:dyDescent="0.3">
      <c r="A819" s="36"/>
      <c r="B819" s="76"/>
      <c r="C819" s="44"/>
      <c r="D819" s="136"/>
      <c r="E819" s="38"/>
      <c r="F819" s="156"/>
      <c r="G819" s="156"/>
      <c r="H819" s="36"/>
      <c r="I819" s="36"/>
      <c r="J819" s="36"/>
      <c r="K819" s="36"/>
      <c r="L819" s="36"/>
      <c r="M819" s="36"/>
      <c r="N819" s="36"/>
      <c r="O819" s="36"/>
    </row>
    <row r="820" spans="1:15" s="37" customFormat="1" x14ac:dyDescent="0.3">
      <c r="A820" s="36"/>
      <c r="B820" s="76"/>
      <c r="C820" s="44"/>
      <c r="D820" s="136"/>
      <c r="E820" s="38"/>
      <c r="F820" s="156"/>
      <c r="G820" s="156"/>
      <c r="H820" s="36"/>
      <c r="I820" s="36"/>
      <c r="J820" s="36"/>
      <c r="K820" s="36"/>
      <c r="L820" s="36"/>
      <c r="M820" s="36"/>
      <c r="N820" s="36"/>
      <c r="O820" s="36"/>
    </row>
    <row r="821" spans="1:15" s="37" customFormat="1" x14ac:dyDescent="0.3">
      <c r="A821" s="36"/>
      <c r="B821" s="76"/>
      <c r="C821" s="44"/>
      <c r="D821" s="136"/>
      <c r="E821" s="38"/>
      <c r="F821" s="156"/>
      <c r="G821" s="156"/>
      <c r="H821" s="36"/>
      <c r="I821" s="36"/>
      <c r="J821" s="36"/>
      <c r="K821" s="36"/>
      <c r="L821" s="36"/>
      <c r="M821" s="36"/>
      <c r="N821" s="36"/>
      <c r="O821" s="36"/>
    </row>
    <row r="822" spans="1:15" s="37" customFormat="1" x14ac:dyDescent="0.3">
      <c r="A822" s="36"/>
      <c r="B822" s="76"/>
      <c r="C822" s="44"/>
      <c r="D822" s="136"/>
      <c r="E822" s="38"/>
      <c r="F822" s="156"/>
      <c r="G822" s="156"/>
      <c r="H822" s="36"/>
      <c r="I822" s="36"/>
      <c r="J822" s="36"/>
      <c r="K822" s="36"/>
      <c r="L822" s="36"/>
      <c r="M822" s="36"/>
      <c r="N822" s="36"/>
      <c r="O822" s="36"/>
    </row>
    <row r="823" spans="1:15" s="37" customFormat="1" x14ac:dyDescent="0.3">
      <c r="A823" s="36"/>
      <c r="B823" s="76"/>
      <c r="C823" s="44"/>
      <c r="D823" s="136"/>
      <c r="E823" s="38"/>
      <c r="F823" s="156"/>
      <c r="G823" s="156"/>
      <c r="H823" s="36"/>
      <c r="I823" s="36"/>
      <c r="J823" s="36"/>
      <c r="K823" s="36"/>
      <c r="L823" s="36"/>
      <c r="M823" s="36"/>
      <c r="N823" s="36"/>
      <c r="O823" s="36"/>
    </row>
    <row r="824" spans="1:15" s="37" customFormat="1" x14ac:dyDescent="0.3">
      <c r="A824" s="36"/>
      <c r="B824" s="76"/>
      <c r="C824" s="44"/>
      <c r="D824" s="136"/>
      <c r="E824" s="38"/>
      <c r="F824" s="156"/>
      <c r="G824" s="156"/>
      <c r="H824" s="36"/>
      <c r="I824" s="36"/>
      <c r="J824" s="36"/>
      <c r="K824" s="36"/>
      <c r="L824" s="36"/>
      <c r="M824" s="36"/>
      <c r="N824" s="36"/>
      <c r="O824" s="36"/>
    </row>
    <row r="825" spans="1:15" x14ac:dyDescent="0.3">
      <c r="B825" s="76"/>
    </row>
    <row r="826" spans="1:15" x14ac:dyDescent="0.3">
      <c r="B826" s="76"/>
    </row>
    <row r="827" spans="1:15" x14ac:dyDescent="0.3">
      <c r="B827" s="76"/>
    </row>
    <row r="828" spans="1:15" x14ac:dyDescent="0.3">
      <c r="B828" s="76"/>
    </row>
    <row r="829" spans="1:15" x14ac:dyDescent="0.3">
      <c r="B829" s="76"/>
    </row>
    <row r="830" spans="1:15" x14ac:dyDescent="0.3">
      <c r="B830" s="76"/>
    </row>
    <row r="831" spans="1:15" x14ac:dyDescent="0.3">
      <c r="B831" s="76"/>
    </row>
    <row r="832" spans="1:15" x14ac:dyDescent="0.3">
      <c r="B832" s="76"/>
    </row>
    <row r="833" spans="2:3" x14ac:dyDescent="0.3">
      <c r="B833" s="76"/>
      <c r="C833" s="75"/>
    </row>
    <row r="834" spans="2:3" x14ac:dyDescent="0.3">
      <c r="B834" s="76"/>
      <c r="C834" s="75"/>
    </row>
    <row r="835" spans="2:3" x14ac:dyDescent="0.3">
      <c r="B835" s="76"/>
      <c r="C835" s="75"/>
    </row>
    <row r="836" spans="2:3" x14ac:dyDescent="0.3">
      <c r="B836" s="76"/>
      <c r="C836" s="75"/>
    </row>
    <row r="837" spans="2:3" x14ac:dyDescent="0.3">
      <c r="B837" s="76"/>
      <c r="C837" s="75"/>
    </row>
    <row r="838" spans="2:3" x14ac:dyDescent="0.3">
      <c r="B838" s="76"/>
      <c r="C838" s="75"/>
    </row>
    <row r="839" spans="2:3" x14ac:dyDescent="0.3">
      <c r="B839" s="76"/>
      <c r="C839" s="75"/>
    </row>
  </sheetData>
  <pageMargins left="0.98425196850393704" right="0.59055118110236227" top="0.98425196850393704" bottom="0.78740157480314965" header="0.19685039370078741" footer="0.19685039370078741"/>
  <pageSetup paperSize="9" orientation="portrait" r:id="rId1"/>
  <headerFooter>
    <oddHeader>&amp;R&amp;"Copperplate,Regular"&amp;21&amp;K165610C&amp;17&amp;K1A781AAMO&amp;21&amp;K186714L&amp;17&amp;K1A781AAND</oddHeader>
    <oddFooter>&amp;L&amp;"Century Gothic,Regular"&amp;6&amp;K000000&amp;A&amp;C&amp;"Century Gothic,Regular"&amp;7&amp;K000000Strojne instalacije - Popis materiala, del in opreme&amp;R&amp;"Century Gothic,Regular"&amp;6&amp;K000000Stran &amp;P /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25"/>
  <sheetViews>
    <sheetView showGridLines="0" showZeros="0" topLeftCell="A7" zoomScaleNormal="100" zoomScaleSheetLayoutView="100" workbookViewId="0">
      <selection activeCell="C31" sqref="C31"/>
    </sheetView>
  </sheetViews>
  <sheetFormatPr defaultColWidth="9.140625" defaultRowHeight="13.5" x14ac:dyDescent="0.3"/>
  <cols>
    <col min="1" max="1" width="2.140625" style="163" customWidth="1"/>
    <col min="2" max="2" width="4.85546875" style="168" customWidth="1"/>
    <col min="3" max="3" width="45.85546875" style="167" customWidth="1"/>
    <col min="4" max="4" width="4.85546875" style="166" customWidth="1"/>
    <col min="5" max="5" width="4.85546875" style="165" customWidth="1"/>
    <col min="6" max="7" width="8.85546875" style="164" customWidth="1"/>
    <col min="8" max="16384" width="9.140625" style="163"/>
  </cols>
  <sheetData>
    <row r="1" spans="1:7" s="202" customFormat="1" ht="14.25" x14ac:dyDescent="0.3">
      <c r="B1" s="206" t="s">
        <v>48</v>
      </c>
      <c r="C1" s="206" t="s">
        <v>149</v>
      </c>
      <c r="D1" s="205"/>
      <c r="E1" s="204"/>
      <c r="F1" s="203"/>
      <c r="G1" s="203"/>
    </row>
    <row r="2" spans="1:7" x14ac:dyDescent="0.3">
      <c r="B2" s="201"/>
      <c r="F2" s="164" t="s">
        <v>148</v>
      </c>
      <c r="G2" s="164" t="s">
        <v>18</v>
      </c>
    </row>
    <row r="3" spans="1:7" x14ac:dyDescent="0.3">
      <c r="A3" s="13">
        <v>1</v>
      </c>
      <c r="B3" s="172">
        <f>SUM(A$3:A3)</f>
        <v>1</v>
      </c>
      <c r="C3" s="173" t="s">
        <v>163</v>
      </c>
    </row>
    <row r="4" spans="1:7" ht="81" x14ac:dyDescent="0.3">
      <c r="B4" s="170"/>
      <c r="C4" s="167" t="s">
        <v>162</v>
      </c>
    </row>
    <row r="5" spans="1:7" s="195" customFormat="1" x14ac:dyDescent="0.3">
      <c r="A5" s="13"/>
      <c r="B5" s="172"/>
      <c r="C5" s="200" t="s">
        <v>161</v>
      </c>
      <c r="D5" s="166"/>
      <c r="E5" s="165"/>
      <c r="F5" s="196"/>
      <c r="G5" s="196"/>
    </row>
    <row r="6" spans="1:7" x14ac:dyDescent="0.3">
      <c r="A6" s="13"/>
      <c r="B6" s="172"/>
      <c r="C6" s="167" t="s">
        <v>160</v>
      </c>
    </row>
    <row r="7" spans="1:7" x14ac:dyDescent="0.3">
      <c r="A7" s="13"/>
      <c r="B7" s="172"/>
      <c r="C7" s="198" t="s">
        <v>159</v>
      </c>
    </row>
    <row r="8" spans="1:7" x14ac:dyDescent="0.3">
      <c r="A8" s="13"/>
      <c r="B8" s="172"/>
      <c r="C8" s="167" t="s">
        <v>158</v>
      </c>
    </row>
    <row r="9" spans="1:7" ht="27" x14ac:dyDescent="0.3">
      <c r="A9" s="13"/>
      <c r="B9" s="172"/>
      <c r="C9" s="167" t="s">
        <v>157</v>
      </c>
      <c r="D9" s="166" t="s">
        <v>6</v>
      </c>
      <c r="E9" s="165">
        <v>5</v>
      </c>
      <c r="G9" s="164">
        <f t="shared" ref="G9:G19" si="0">F9*E9</f>
        <v>0</v>
      </c>
    </row>
    <row r="10" spans="1:7" x14ac:dyDescent="0.3">
      <c r="A10" s="13"/>
      <c r="B10" s="172"/>
      <c r="G10" s="164">
        <f t="shared" si="0"/>
        <v>0</v>
      </c>
    </row>
    <row r="11" spans="1:7" ht="40.5" x14ac:dyDescent="0.3">
      <c r="A11" s="13">
        <v>1</v>
      </c>
      <c r="B11" s="172">
        <f>SUM(A$3:A11)</f>
        <v>2</v>
      </c>
      <c r="C11" s="167" t="s">
        <v>156</v>
      </c>
      <c r="D11" s="166" t="s">
        <v>7</v>
      </c>
      <c r="E11" s="165">
        <v>1</v>
      </c>
      <c r="G11" s="164">
        <f t="shared" si="0"/>
        <v>0</v>
      </c>
    </row>
    <row r="12" spans="1:7" x14ac:dyDescent="0.3">
      <c r="B12" s="163"/>
      <c r="G12" s="164">
        <f t="shared" si="0"/>
        <v>0</v>
      </c>
    </row>
    <row r="13" spans="1:7" s="195" customFormat="1" ht="27" x14ac:dyDescent="0.3">
      <c r="A13" s="13">
        <v>1</v>
      </c>
      <c r="B13" s="172">
        <f>SUM(A$3:A13)</f>
        <v>3</v>
      </c>
      <c r="C13" s="167" t="s">
        <v>155</v>
      </c>
      <c r="D13" s="194" t="s">
        <v>6</v>
      </c>
      <c r="E13" s="197">
        <v>1</v>
      </c>
      <c r="F13" s="196"/>
      <c r="G13" s="164">
        <f t="shared" si="0"/>
        <v>0</v>
      </c>
    </row>
    <row r="14" spans="1:7" s="195" customFormat="1" x14ac:dyDescent="0.3">
      <c r="B14" s="199"/>
      <c r="C14" s="198"/>
      <c r="D14" s="194"/>
      <c r="E14" s="197"/>
      <c r="F14" s="196"/>
      <c r="G14" s="164">
        <f t="shared" si="0"/>
        <v>0</v>
      </c>
    </row>
    <row r="15" spans="1:7" ht="27" x14ac:dyDescent="0.3">
      <c r="A15" s="13">
        <v>1</v>
      </c>
      <c r="B15" s="172">
        <f>SUM(A$3:A15)</f>
        <v>4</v>
      </c>
      <c r="C15" s="167" t="s">
        <v>9</v>
      </c>
      <c r="D15" s="194" t="s">
        <v>6</v>
      </c>
      <c r="E15" s="165">
        <v>1</v>
      </c>
      <c r="G15" s="164">
        <f t="shared" si="0"/>
        <v>0</v>
      </c>
    </row>
    <row r="16" spans="1:7" x14ac:dyDescent="0.3">
      <c r="A16" s="13"/>
      <c r="B16" s="172"/>
      <c r="D16" s="194"/>
      <c r="G16" s="164">
        <f t="shared" si="0"/>
        <v>0</v>
      </c>
    </row>
    <row r="17" spans="1:7" ht="81" x14ac:dyDescent="0.3">
      <c r="A17" s="13">
        <v>1</v>
      </c>
      <c r="B17" s="172">
        <f>SUM(A$3:A17)</f>
        <v>5</v>
      </c>
      <c r="C17" s="28" t="s">
        <v>154</v>
      </c>
      <c r="D17" s="134" t="s">
        <v>6</v>
      </c>
      <c r="E17" s="165">
        <v>1</v>
      </c>
      <c r="G17" s="164">
        <f t="shared" si="0"/>
        <v>0</v>
      </c>
    </row>
    <row r="18" spans="1:7" x14ac:dyDescent="0.3">
      <c r="A18" s="13"/>
      <c r="B18" s="172"/>
      <c r="C18" s="29"/>
      <c r="D18" s="134"/>
      <c r="G18" s="164">
        <f t="shared" si="0"/>
        <v>0</v>
      </c>
    </row>
    <row r="19" spans="1:7" x14ac:dyDescent="0.3">
      <c r="A19" s="13">
        <v>1</v>
      </c>
      <c r="B19" s="172">
        <f>SUM(A$3:A19)</f>
        <v>6</v>
      </c>
      <c r="C19" s="30" t="s">
        <v>32</v>
      </c>
      <c r="D19" s="130" t="s">
        <v>6</v>
      </c>
      <c r="E19" s="165">
        <v>1</v>
      </c>
      <c r="G19" s="164">
        <f t="shared" si="0"/>
        <v>0</v>
      </c>
    </row>
    <row r="20" spans="1:7" x14ac:dyDescent="0.3">
      <c r="A20" s="13"/>
      <c r="B20" s="172"/>
      <c r="C20" s="31"/>
      <c r="D20" s="130"/>
    </row>
    <row r="21" spans="1:7" s="178" customFormat="1" ht="14.25" thickBot="1" x14ac:dyDescent="0.35">
      <c r="A21" s="193"/>
      <c r="B21" s="192"/>
      <c r="C21" s="191" t="s">
        <v>18</v>
      </c>
      <c r="D21" s="190"/>
      <c r="E21" s="189"/>
      <c r="F21" s="188"/>
      <c r="G21" s="188">
        <f>SUM(G9:G20)</f>
        <v>0</v>
      </c>
    </row>
    <row r="22" spans="1:7" s="178" customFormat="1" ht="14.25" thickTop="1" x14ac:dyDescent="0.3">
      <c r="B22" s="183"/>
      <c r="C22" s="173"/>
      <c r="D22" s="166"/>
      <c r="E22" s="165"/>
      <c r="F22" s="179"/>
      <c r="G22" s="179"/>
    </row>
    <row r="23" spans="1:7" s="178" customFormat="1" x14ac:dyDescent="0.3">
      <c r="B23" s="183"/>
      <c r="C23" s="187" t="s">
        <v>5</v>
      </c>
      <c r="D23" s="181"/>
      <c r="E23" s="180"/>
      <c r="F23" s="179"/>
      <c r="G23" s="179"/>
    </row>
    <row r="24" spans="1:7" s="178" customFormat="1" ht="33.75" x14ac:dyDescent="0.3">
      <c r="B24" s="183"/>
      <c r="C24" s="207" t="s">
        <v>151</v>
      </c>
      <c r="D24" s="181"/>
      <c r="E24" s="180"/>
      <c r="F24" s="179"/>
      <c r="G24" s="179"/>
    </row>
    <row r="25" spans="1:7" s="178" customFormat="1" x14ac:dyDescent="0.3">
      <c r="B25" s="183"/>
      <c r="C25" s="186" t="s">
        <v>19</v>
      </c>
      <c r="D25" s="181"/>
      <c r="E25" s="180"/>
      <c r="F25" s="179"/>
      <c r="G25" s="179"/>
    </row>
    <row r="26" spans="1:7" s="178" customFormat="1" ht="27" x14ac:dyDescent="0.3">
      <c r="B26" s="183"/>
      <c r="C26" s="185" t="s">
        <v>20</v>
      </c>
      <c r="D26" s="181"/>
      <c r="E26" s="180"/>
      <c r="F26" s="179"/>
      <c r="G26" s="179"/>
    </row>
    <row r="27" spans="1:7" s="178" customFormat="1" ht="27" x14ac:dyDescent="0.3">
      <c r="B27" s="183"/>
      <c r="C27" s="184" t="s">
        <v>89</v>
      </c>
      <c r="D27" s="181"/>
      <c r="E27" s="180"/>
      <c r="F27" s="179"/>
      <c r="G27" s="179"/>
    </row>
    <row r="28" spans="1:7" s="178" customFormat="1" ht="27" x14ac:dyDescent="0.3">
      <c r="B28" s="183"/>
      <c r="C28" s="182" t="s">
        <v>22</v>
      </c>
      <c r="D28" s="181"/>
      <c r="E28" s="180"/>
      <c r="F28" s="179"/>
      <c r="G28" s="179"/>
    </row>
    <row r="29" spans="1:7" s="165" customFormat="1" x14ac:dyDescent="0.3">
      <c r="A29" s="163"/>
      <c r="B29" s="172"/>
      <c r="D29" s="166"/>
      <c r="F29" s="171"/>
      <c r="G29" s="171"/>
    </row>
    <row r="30" spans="1:7" s="165" customFormat="1" x14ac:dyDescent="0.3">
      <c r="A30" s="163"/>
      <c r="B30" s="172"/>
      <c r="C30" s="169"/>
      <c r="D30" s="166"/>
      <c r="F30" s="171"/>
      <c r="G30" s="171"/>
    </row>
    <row r="31" spans="1:7" s="165" customFormat="1" x14ac:dyDescent="0.3">
      <c r="A31" s="163"/>
      <c r="B31" s="172"/>
      <c r="C31" s="169"/>
      <c r="D31" s="166"/>
      <c r="F31" s="171"/>
      <c r="G31" s="171"/>
    </row>
    <row r="32" spans="1:7" s="165" customFormat="1" x14ac:dyDescent="0.3">
      <c r="A32" s="163"/>
      <c r="B32" s="172"/>
      <c r="C32" s="169"/>
      <c r="D32" s="166"/>
      <c r="F32" s="171"/>
      <c r="G32" s="171"/>
    </row>
    <row r="33" spans="1:7" s="165" customFormat="1" x14ac:dyDescent="0.3">
      <c r="A33" s="163"/>
      <c r="B33" s="172"/>
      <c r="C33" s="169"/>
      <c r="D33" s="166"/>
      <c r="F33" s="171"/>
      <c r="G33" s="171"/>
    </row>
    <row r="34" spans="1:7" s="165" customFormat="1" x14ac:dyDescent="0.3">
      <c r="A34" s="163"/>
      <c r="B34" s="172"/>
      <c r="C34" s="169"/>
      <c r="D34" s="166"/>
      <c r="F34" s="171"/>
      <c r="G34" s="171"/>
    </row>
    <row r="35" spans="1:7" s="165" customFormat="1" x14ac:dyDescent="0.3">
      <c r="A35" s="163"/>
      <c r="B35" s="170"/>
      <c r="C35" s="169"/>
      <c r="D35" s="166"/>
      <c r="F35" s="171"/>
      <c r="G35" s="171"/>
    </row>
    <row r="36" spans="1:7" s="165" customFormat="1" x14ac:dyDescent="0.3">
      <c r="A36" s="13"/>
      <c r="B36" s="172"/>
      <c r="C36" s="167"/>
      <c r="D36" s="166"/>
      <c r="F36" s="171"/>
      <c r="G36" s="171"/>
    </row>
    <row r="37" spans="1:7" s="165" customFormat="1" x14ac:dyDescent="0.3">
      <c r="A37" s="163"/>
      <c r="B37" s="172"/>
      <c r="C37" s="167"/>
      <c r="D37" s="166"/>
      <c r="F37" s="171"/>
      <c r="G37" s="171"/>
    </row>
    <row r="38" spans="1:7" s="165" customFormat="1" x14ac:dyDescent="0.3">
      <c r="A38" s="163"/>
      <c r="B38" s="172"/>
      <c r="C38" s="169"/>
      <c r="D38" s="166"/>
      <c r="F38" s="171"/>
      <c r="G38" s="171"/>
    </row>
    <row r="39" spans="1:7" s="165" customFormat="1" x14ac:dyDescent="0.3">
      <c r="A39" s="163"/>
      <c r="B39" s="172"/>
      <c r="C39" s="169"/>
      <c r="D39" s="166"/>
      <c r="F39" s="171"/>
      <c r="G39" s="171"/>
    </row>
    <row r="40" spans="1:7" s="165" customFormat="1" x14ac:dyDescent="0.3">
      <c r="A40" s="163"/>
      <c r="B40" s="172"/>
      <c r="C40" s="167"/>
      <c r="D40" s="166"/>
      <c r="F40" s="171"/>
      <c r="G40" s="171"/>
    </row>
    <row r="41" spans="1:7" s="165" customFormat="1" x14ac:dyDescent="0.3">
      <c r="A41" s="163"/>
      <c r="B41" s="172"/>
      <c r="C41" s="167"/>
      <c r="D41" s="166"/>
      <c r="F41" s="171"/>
      <c r="G41" s="171"/>
    </row>
    <row r="42" spans="1:7" s="165" customFormat="1" x14ac:dyDescent="0.3">
      <c r="A42" s="163"/>
      <c r="B42" s="172"/>
      <c r="C42" s="167"/>
      <c r="D42" s="166"/>
      <c r="F42" s="171"/>
      <c r="G42" s="171"/>
    </row>
    <row r="43" spans="1:7" s="165" customFormat="1" x14ac:dyDescent="0.3">
      <c r="A43" s="163"/>
      <c r="B43" s="172"/>
      <c r="C43" s="167"/>
      <c r="D43" s="166"/>
      <c r="F43" s="171"/>
      <c r="G43" s="171"/>
    </row>
    <row r="44" spans="1:7" s="165" customFormat="1" x14ac:dyDescent="0.3">
      <c r="A44" s="13"/>
      <c r="B44" s="172"/>
      <c r="C44" s="167"/>
      <c r="D44" s="166"/>
      <c r="F44" s="171"/>
      <c r="G44" s="171"/>
    </row>
    <row r="45" spans="1:7" s="165" customFormat="1" x14ac:dyDescent="0.3">
      <c r="A45" s="163"/>
      <c r="B45" s="172"/>
      <c r="C45" s="167"/>
      <c r="D45" s="166"/>
      <c r="F45" s="171"/>
      <c r="G45" s="171"/>
    </row>
    <row r="46" spans="1:7" s="165" customFormat="1" x14ac:dyDescent="0.3">
      <c r="A46" s="163"/>
      <c r="B46" s="172"/>
      <c r="C46" s="169"/>
      <c r="D46" s="166"/>
      <c r="F46" s="171"/>
      <c r="G46" s="171"/>
    </row>
    <row r="47" spans="1:7" s="165" customFormat="1" x14ac:dyDescent="0.3">
      <c r="A47" s="163"/>
      <c r="B47" s="172"/>
      <c r="C47" s="169"/>
      <c r="D47" s="166"/>
      <c r="F47" s="171"/>
      <c r="G47" s="171"/>
    </row>
    <row r="48" spans="1:7" s="165" customFormat="1" x14ac:dyDescent="0.3">
      <c r="A48" s="163"/>
      <c r="B48" s="172"/>
      <c r="C48" s="167"/>
      <c r="D48" s="166"/>
      <c r="F48" s="171"/>
      <c r="G48" s="171"/>
    </row>
    <row r="49" spans="1:7" s="165" customFormat="1" x14ac:dyDescent="0.3">
      <c r="A49" s="163"/>
      <c r="B49" s="172"/>
      <c r="C49" s="167"/>
      <c r="D49" s="166"/>
      <c r="F49" s="171"/>
      <c r="G49" s="171"/>
    </row>
    <row r="50" spans="1:7" s="165" customFormat="1" x14ac:dyDescent="0.3">
      <c r="A50" s="163"/>
      <c r="B50" s="172"/>
      <c r="C50" s="167"/>
      <c r="D50" s="166"/>
      <c r="F50" s="171"/>
      <c r="G50" s="171"/>
    </row>
    <row r="51" spans="1:7" s="165" customFormat="1" x14ac:dyDescent="0.3">
      <c r="A51" s="163"/>
      <c r="B51" s="172"/>
      <c r="C51" s="167"/>
      <c r="D51" s="166"/>
      <c r="F51" s="171"/>
      <c r="G51" s="171"/>
    </row>
    <row r="52" spans="1:7" s="165" customFormat="1" x14ac:dyDescent="0.3">
      <c r="A52" s="13"/>
      <c r="B52" s="172"/>
      <c r="C52" s="167"/>
      <c r="D52" s="166"/>
      <c r="F52" s="171"/>
      <c r="G52" s="171"/>
    </row>
    <row r="53" spans="1:7" s="165" customFormat="1" x14ac:dyDescent="0.3">
      <c r="A53" s="163"/>
      <c r="B53" s="172"/>
      <c r="C53" s="167"/>
      <c r="D53" s="166"/>
      <c r="F53" s="171"/>
      <c r="G53" s="171"/>
    </row>
    <row r="54" spans="1:7" s="165" customFormat="1" x14ac:dyDescent="0.3">
      <c r="A54" s="163"/>
      <c r="B54" s="172"/>
      <c r="C54" s="169"/>
      <c r="D54" s="166"/>
      <c r="F54" s="171"/>
      <c r="G54" s="171"/>
    </row>
    <row r="55" spans="1:7" s="165" customFormat="1" x14ac:dyDescent="0.3">
      <c r="A55" s="163"/>
      <c r="B55" s="172"/>
      <c r="C55" s="169"/>
      <c r="D55" s="166"/>
      <c r="F55" s="171"/>
      <c r="G55" s="171"/>
    </row>
    <row r="56" spans="1:7" s="165" customFormat="1" x14ac:dyDescent="0.3">
      <c r="A56" s="163"/>
      <c r="B56" s="172"/>
      <c r="C56" s="167"/>
      <c r="D56" s="166"/>
      <c r="F56" s="171"/>
      <c r="G56" s="171"/>
    </row>
    <row r="57" spans="1:7" s="165" customFormat="1" x14ac:dyDescent="0.3">
      <c r="A57" s="163"/>
      <c r="B57" s="172"/>
      <c r="C57" s="167"/>
      <c r="D57" s="166"/>
      <c r="F57" s="171"/>
      <c r="G57" s="171"/>
    </row>
    <row r="58" spans="1:7" s="165" customFormat="1" x14ac:dyDescent="0.3">
      <c r="A58" s="163"/>
      <c r="B58" s="172"/>
      <c r="C58" s="167"/>
      <c r="D58" s="166"/>
      <c r="F58" s="171"/>
      <c r="G58" s="171"/>
    </row>
    <row r="59" spans="1:7" s="165" customFormat="1" x14ac:dyDescent="0.3">
      <c r="A59" s="163"/>
      <c r="B59" s="172"/>
      <c r="C59" s="167"/>
      <c r="D59" s="166"/>
      <c r="F59" s="171"/>
      <c r="G59" s="171"/>
    </row>
    <row r="60" spans="1:7" s="165" customFormat="1" x14ac:dyDescent="0.3">
      <c r="A60" s="13"/>
      <c r="B60" s="172"/>
      <c r="C60" s="167"/>
      <c r="D60" s="166"/>
      <c r="F60" s="171"/>
      <c r="G60" s="171"/>
    </row>
    <row r="61" spans="1:7" s="165" customFormat="1" x14ac:dyDescent="0.3">
      <c r="A61" s="163"/>
      <c r="B61" s="170"/>
      <c r="C61" s="167"/>
      <c r="D61" s="166"/>
      <c r="F61" s="171"/>
      <c r="G61" s="171"/>
    </row>
    <row r="62" spans="1:7" s="165" customFormat="1" x14ac:dyDescent="0.3">
      <c r="A62" s="163"/>
      <c r="B62" s="170"/>
      <c r="C62" s="167"/>
      <c r="D62" s="166"/>
      <c r="F62" s="171"/>
      <c r="G62" s="171"/>
    </row>
    <row r="63" spans="1:7" s="165" customFormat="1" x14ac:dyDescent="0.3">
      <c r="A63" s="163"/>
      <c r="B63" s="170"/>
      <c r="C63" s="169"/>
      <c r="D63" s="166"/>
      <c r="F63" s="171"/>
      <c r="G63" s="171"/>
    </row>
    <row r="64" spans="1:7" s="165" customFormat="1" x14ac:dyDescent="0.3">
      <c r="A64" s="163"/>
      <c r="B64" s="170"/>
      <c r="C64" s="169"/>
      <c r="D64" s="166"/>
      <c r="F64" s="171"/>
      <c r="G64" s="171"/>
    </row>
    <row r="65" spans="1:7" s="165" customFormat="1" x14ac:dyDescent="0.3">
      <c r="A65" s="163"/>
      <c r="B65" s="170"/>
      <c r="C65" s="167"/>
      <c r="D65" s="166"/>
      <c r="F65" s="171"/>
      <c r="G65" s="171"/>
    </row>
    <row r="67" spans="1:7" s="165" customFormat="1" x14ac:dyDescent="0.3">
      <c r="A67" s="13"/>
      <c r="B67" s="172"/>
      <c r="C67" s="167"/>
      <c r="D67" s="166"/>
      <c r="F67" s="171"/>
      <c r="G67" s="171"/>
    </row>
    <row r="68" spans="1:7" x14ac:dyDescent="0.3">
      <c r="B68" s="170"/>
      <c r="C68" s="169"/>
    </row>
    <row r="69" spans="1:7" x14ac:dyDescent="0.3">
      <c r="B69" s="170"/>
    </row>
    <row r="70" spans="1:7" x14ac:dyDescent="0.3">
      <c r="B70" s="170"/>
      <c r="D70" s="177"/>
      <c r="E70" s="177"/>
    </row>
    <row r="71" spans="1:7" x14ac:dyDescent="0.3">
      <c r="B71" s="170"/>
      <c r="D71" s="177"/>
      <c r="E71" s="177"/>
    </row>
    <row r="72" spans="1:7" x14ac:dyDescent="0.3">
      <c r="B72" s="170"/>
    </row>
    <row r="73" spans="1:7" x14ac:dyDescent="0.3">
      <c r="B73" s="170"/>
    </row>
    <row r="74" spans="1:7" x14ac:dyDescent="0.3">
      <c r="B74" s="172"/>
    </row>
    <row r="75" spans="1:7" x14ac:dyDescent="0.3">
      <c r="A75" s="13"/>
      <c r="B75" s="172"/>
      <c r="C75" s="169"/>
    </row>
    <row r="76" spans="1:7" x14ac:dyDescent="0.3">
      <c r="B76" s="170"/>
      <c r="C76" s="174"/>
    </row>
    <row r="77" spans="1:7" x14ac:dyDescent="0.3">
      <c r="B77" s="170"/>
    </row>
    <row r="78" spans="1:7" x14ac:dyDescent="0.3">
      <c r="B78" s="170"/>
      <c r="C78" s="169"/>
    </row>
    <row r="79" spans="1:7" x14ac:dyDescent="0.3">
      <c r="B79" s="170"/>
      <c r="C79" s="169"/>
    </row>
    <row r="80" spans="1:7" x14ac:dyDescent="0.3">
      <c r="B80" s="170"/>
      <c r="C80" s="169"/>
    </row>
    <row r="81" spans="1:7" x14ac:dyDescent="0.3">
      <c r="B81" s="170"/>
      <c r="C81" s="169"/>
    </row>
    <row r="82" spans="1:7" x14ac:dyDescent="0.3">
      <c r="B82" s="172"/>
    </row>
    <row r="83" spans="1:7" x14ac:dyDescent="0.3">
      <c r="A83" s="13"/>
      <c r="B83" s="172"/>
      <c r="C83" s="169"/>
    </row>
    <row r="84" spans="1:7" s="165" customFormat="1" x14ac:dyDescent="0.3">
      <c r="A84" s="163"/>
      <c r="B84" s="170"/>
      <c r="C84" s="174"/>
      <c r="D84" s="166"/>
      <c r="F84" s="171"/>
      <c r="G84" s="171"/>
    </row>
    <row r="85" spans="1:7" s="165" customFormat="1" x14ac:dyDescent="0.3">
      <c r="A85" s="163"/>
      <c r="B85" s="170"/>
      <c r="C85" s="167"/>
      <c r="D85" s="166"/>
      <c r="F85" s="171"/>
      <c r="G85" s="171"/>
    </row>
    <row r="86" spans="1:7" s="165" customFormat="1" x14ac:dyDescent="0.3">
      <c r="A86" s="163"/>
      <c r="B86" s="170"/>
      <c r="C86" s="169"/>
      <c r="D86" s="166"/>
      <c r="F86" s="171"/>
      <c r="G86" s="171"/>
    </row>
    <row r="87" spans="1:7" s="165" customFormat="1" x14ac:dyDescent="0.3">
      <c r="A87" s="163"/>
      <c r="B87" s="170"/>
      <c r="C87" s="169"/>
      <c r="D87" s="166"/>
      <c r="F87" s="171"/>
      <c r="G87" s="171"/>
    </row>
    <row r="88" spans="1:7" s="165" customFormat="1" x14ac:dyDescent="0.3">
      <c r="A88" s="163"/>
      <c r="B88" s="170"/>
      <c r="C88" s="167"/>
      <c r="D88" s="166"/>
      <c r="F88" s="171"/>
      <c r="G88" s="171"/>
    </row>
    <row r="89" spans="1:7" s="165" customFormat="1" x14ac:dyDescent="0.3">
      <c r="A89" s="163"/>
      <c r="B89" s="170"/>
      <c r="C89" s="167"/>
      <c r="D89" s="166"/>
      <c r="F89" s="171"/>
      <c r="G89" s="171"/>
    </row>
    <row r="90" spans="1:7" s="165" customFormat="1" x14ac:dyDescent="0.3">
      <c r="A90" s="13"/>
      <c r="B90" s="172"/>
      <c r="C90" s="167"/>
      <c r="D90" s="166"/>
      <c r="F90" s="171"/>
      <c r="G90" s="171"/>
    </row>
    <row r="91" spans="1:7" s="165" customFormat="1" x14ac:dyDescent="0.3">
      <c r="A91" s="163"/>
      <c r="B91" s="170"/>
      <c r="C91" s="167"/>
      <c r="D91" s="166"/>
      <c r="F91" s="171"/>
      <c r="G91" s="171"/>
    </row>
    <row r="92" spans="1:7" s="165" customFormat="1" x14ac:dyDescent="0.3">
      <c r="A92" s="163"/>
      <c r="B92" s="170"/>
      <c r="C92" s="167"/>
      <c r="D92" s="166"/>
      <c r="F92" s="171"/>
      <c r="G92" s="171"/>
    </row>
    <row r="93" spans="1:7" s="165" customFormat="1" x14ac:dyDescent="0.3">
      <c r="A93" s="163"/>
      <c r="B93" s="170"/>
      <c r="C93" s="167"/>
      <c r="D93" s="166"/>
      <c r="F93" s="171"/>
      <c r="G93" s="171"/>
    </row>
    <row r="94" spans="1:7" s="165" customFormat="1" x14ac:dyDescent="0.3">
      <c r="A94" s="163"/>
      <c r="B94" s="170"/>
      <c r="C94" s="167"/>
      <c r="D94" s="166"/>
      <c r="F94" s="171"/>
      <c r="G94" s="171"/>
    </row>
    <row r="95" spans="1:7" s="165" customFormat="1" x14ac:dyDescent="0.3">
      <c r="A95" s="13"/>
      <c r="B95" s="172"/>
      <c r="C95" s="167"/>
      <c r="D95" s="166"/>
      <c r="F95" s="171"/>
      <c r="G95" s="171"/>
    </row>
    <row r="96" spans="1:7" s="165" customFormat="1" x14ac:dyDescent="0.3">
      <c r="A96" s="163"/>
      <c r="B96" s="168"/>
      <c r="C96" s="167"/>
      <c r="D96" s="166"/>
      <c r="F96" s="171"/>
      <c r="G96" s="171"/>
    </row>
    <row r="97" spans="1:7" s="165" customFormat="1" x14ac:dyDescent="0.3">
      <c r="A97" s="163"/>
      <c r="B97" s="168"/>
      <c r="C97" s="167"/>
      <c r="D97" s="166"/>
      <c r="F97" s="171"/>
      <c r="G97" s="171"/>
    </row>
    <row r="98" spans="1:7" s="165" customFormat="1" x14ac:dyDescent="0.3">
      <c r="A98" s="163"/>
      <c r="B98" s="168"/>
      <c r="C98" s="167"/>
      <c r="D98" s="166"/>
      <c r="F98" s="171"/>
      <c r="G98" s="171"/>
    </row>
    <row r="99" spans="1:7" s="165" customFormat="1" x14ac:dyDescent="0.3">
      <c r="A99" s="163"/>
      <c r="B99" s="168"/>
      <c r="C99" s="167"/>
      <c r="D99" s="166"/>
      <c r="F99" s="171"/>
      <c r="G99" s="171"/>
    </row>
    <row r="100" spans="1:7" s="165" customFormat="1" x14ac:dyDescent="0.3">
      <c r="A100" s="163"/>
      <c r="B100" s="168"/>
      <c r="C100" s="167"/>
      <c r="D100" s="166"/>
      <c r="F100" s="171"/>
      <c r="G100" s="171"/>
    </row>
    <row r="101" spans="1:7" s="165" customFormat="1" x14ac:dyDescent="0.3">
      <c r="A101" s="163"/>
      <c r="B101" s="168"/>
      <c r="C101" s="167"/>
      <c r="D101" s="166"/>
      <c r="F101" s="171"/>
      <c r="G101" s="171"/>
    </row>
    <row r="102" spans="1:7" s="165" customFormat="1" x14ac:dyDescent="0.3">
      <c r="A102" s="163"/>
      <c r="B102" s="168"/>
      <c r="C102" s="167"/>
      <c r="D102" s="166"/>
      <c r="F102" s="171"/>
      <c r="G102" s="171"/>
    </row>
    <row r="103" spans="1:7" s="165" customFormat="1" x14ac:dyDescent="0.3">
      <c r="A103" s="163"/>
      <c r="B103" s="168"/>
      <c r="C103" s="167"/>
      <c r="D103" s="166"/>
      <c r="F103" s="171"/>
      <c r="G103" s="171"/>
    </row>
    <row r="104" spans="1:7" s="165" customFormat="1" x14ac:dyDescent="0.3">
      <c r="A104" s="163"/>
      <c r="B104" s="168"/>
      <c r="C104" s="167"/>
      <c r="D104" s="166"/>
      <c r="F104" s="171"/>
      <c r="G104" s="171"/>
    </row>
    <row r="105" spans="1:7" s="165" customFormat="1" x14ac:dyDescent="0.3">
      <c r="A105" s="163"/>
      <c r="B105" s="168"/>
      <c r="C105" s="167"/>
      <c r="D105" s="166"/>
      <c r="F105" s="171"/>
      <c r="G105" s="171"/>
    </row>
    <row r="106" spans="1:7" s="165" customFormat="1" x14ac:dyDescent="0.3">
      <c r="A106" s="163"/>
      <c r="B106" s="168"/>
      <c r="C106" s="167"/>
      <c r="D106" s="166"/>
      <c r="F106" s="171"/>
      <c r="G106" s="171"/>
    </row>
    <row r="107" spans="1:7" s="165" customFormat="1" x14ac:dyDescent="0.3">
      <c r="A107" s="163"/>
      <c r="B107" s="170"/>
      <c r="C107" s="169"/>
      <c r="D107" s="166"/>
      <c r="F107" s="171"/>
      <c r="G107" s="171"/>
    </row>
    <row r="108" spans="1:7" s="165" customFormat="1" x14ac:dyDescent="0.3">
      <c r="A108" s="13"/>
      <c r="B108" s="172"/>
      <c r="C108" s="167"/>
      <c r="D108" s="166"/>
      <c r="F108" s="171"/>
      <c r="G108" s="171"/>
    </row>
    <row r="109" spans="1:7" s="165" customFormat="1" x14ac:dyDescent="0.3">
      <c r="A109" s="163"/>
      <c r="B109" s="170"/>
      <c r="C109" s="167"/>
      <c r="D109" s="166"/>
      <c r="F109" s="171"/>
      <c r="G109" s="171"/>
    </row>
    <row r="110" spans="1:7" s="165" customFormat="1" x14ac:dyDescent="0.3">
      <c r="A110" s="163"/>
      <c r="B110" s="170"/>
      <c r="C110" s="167"/>
      <c r="D110" s="166"/>
      <c r="F110" s="171"/>
      <c r="G110" s="171"/>
    </row>
    <row r="111" spans="1:7" s="165" customFormat="1" x14ac:dyDescent="0.3">
      <c r="A111" s="163"/>
      <c r="B111" s="170"/>
      <c r="C111" s="167"/>
      <c r="D111" s="166"/>
      <c r="F111" s="171"/>
      <c r="G111" s="171"/>
    </row>
    <row r="112" spans="1:7" s="165" customFormat="1" x14ac:dyDescent="0.3">
      <c r="A112" s="163"/>
      <c r="B112" s="170"/>
      <c r="C112" s="167"/>
      <c r="D112" s="166"/>
      <c r="F112" s="171"/>
      <c r="G112" s="171"/>
    </row>
    <row r="113" spans="1:7" s="165" customFormat="1" x14ac:dyDescent="0.3">
      <c r="A113" s="163"/>
      <c r="B113" s="170"/>
      <c r="C113" s="167"/>
      <c r="D113" s="166"/>
      <c r="F113" s="171"/>
      <c r="G113" s="171"/>
    </row>
    <row r="114" spans="1:7" s="165" customFormat="1" x14ac:dyDescent="0.3">
      <c r="A114" s="163"/>
      <c r="B114" s="170"/>
      <c r="C114" s="167"/>
      <c r="D114" s="166"/>
      <c r="F114" s="171"/>
      <c r="G114" s="171"/>
    </row>
    <row r="115" spans="1:7" s="165" customFormat="1" x14ac:dyDescent="0.3">
      <c r="A115" s="163"/>
      <c r="B115" s="170"/>
      <c r="C115" s="167"/>
      <c r="D115" s="166"/>
      <c r="F115" s="171"/>
      <c r="G115" s="171"/>
    </row>
    <row r="116" spans="1:7" s="165" customFormat="1" x14ac:dyDescent="0.3">
      <c r="A116" s="163"/>
      <c r="B116" s="170"/>
      <c r="C116" s="167"/>
      <c r="D116" s="166"/>
      <c r="F116" s="171"/>
      <c r="G116" s="171"/>
    </row>
    <row r="117" spans="1:7" s="165" customFormat="1" x14ac:dyDescent="0.3">
      <c r="A117" s="163"/>
      <c r="B117" s="170"/>
      <c r="C117" s="167"/>
      <c r="D117" s="166"/>
      <c r="F117" s="171"/>
      <c r="G117" s="171"/>
    </row>
    <row r="118" spans="1:7" s="165" customFormat="1" x14ac:dyDescent="0.3">
      <c r="A118" s="163"/>
      <c r="B118" s="170"/>
      <c r="C118" s="167"/>
      <c r="D118" s="166"/>
      <c r="F118" s="171"/>
      <c r="G118" s="171"/>
    </row>
    <row r="119" spans="1:7" s="165" customFormat="1" x14ac:dyDescent="0.3">
      <c r="A119" s="163"/>
      <c r="B119" s="170"/>
      <c r="C119" s="167"/>
      <c r="D119" s="166"/>
      <c r="F119" s="171"/>
      <c r="G119" s="171"/>
    </row>
    <row r="120" spans="1:7" s="165" customFormat="1" x14ac:dyDescent="0.3">
      <c r="A120" s="163"/>
      <c r="B120" s="170"/>
      <c r="C120" s="167"/>
      <c r="D120" s="166"/>
      <c r="F120" s="171"/>
      <c r="G120" s="171"/>
    </row>
    <row r="121" spans="1:7" s="165" customFormat="1" x14ac:dyDescent="0.3">
      <c r="A121" s="163"/>
      <c r="B121" s="170"/>
      <c r="C121" s="169"/>
      <c r="D121" s="166"/>
      <c r="F121" s="171"/>
      <c r="G121" s="171"/>
    </row>
    <row r="122" spans="1:7" s="165" customFormat="1" x14ac:dyDescent="0.3">
      <c r="A122" s="13"/>
      <c r="B122" s="172"/>
      <c r="C122" s="167"/>
      <c r="D122" s="166"/>
      <c r="F122" s="171"/>
      <c r="G122" s="171"/>
    </row>
    <row r="123" spans="1:7" s="165" customFormat="1" x14ac:dyDescent="0.3">
      <c r="A123" s="163"/>
      <c r="B123" s="168"/>
      <c r="C123" s="167"/>
      <c r="D123" s="166"/>
      <c r="F123" s="171"/>
      <c r="G123" s="171"/>
    </row>
    <row r="124" spans="1:7" s="165" customFormat="1" x14ac:dyDescent="0.3">
      <c r="A124" s="163"/>
      <c r="B124" s="168"/>
      <c r="C124" s="167"/>
      <c r="D124" s="166"/>
      <c r="F124" s="171"/>
      <c r="G124" s="171"/>
    </row>
    <row r="125" spans="1:7" s="165" customFormat="1" x14ac:dyDescent="0.3">
      <c r="A125" s="163"/>
      <c r="B125" s="168"/>
      <c r="C125" s="167"/>
      <c r="D125" s="166"/>
      <c r="F125" s="171"/>
      <c r="G125" s="171"/>
    </row>
    <row r="126" spans="1:7" s="165" customFormat="1" x14ac:dyDescent="0.3">
      <c r="A126" s="163"/>
      <c r="B126" s="168"/>
      <c r="C126" s="167"/>
      <c r="D126" s="166"/>
      <c r="F126" s="171"/>
      <c r="G126" s="171"/>
    </row>
    <row r="127" spans="1:7" s="165" customFormat="1" x14ac:dyDescent="0.3">
      <c r="A127" s="163"/>
      <c r="B127" s="170"/>
      <c r="C127" s="167"/>
      <c r="D127" s="166"/>
      <c r="F127" s="171"/>
      <c r="G127" s="171"/>
    </row>
    <row r="128" spans="1:7" s="165" customFormat="1" x14ac:dyDescent="0.3">
      <c r="A128" s="13"/>
      <c r="B128" s="172"/>
      <c r="C128" s="167"/>
      <c r="D128" s="166"/>
      <c r="F128" s="171"/>
      <c r="G128" s="171"/>
    </row>
    <row r="129" spans="1:7" s="165" customFormat="1" x14ac:dyDescent="0.3">
      <c r="A129" s="163"/>
      <c r="B129" s="168"/>
      <c r="C129" s="167"/>
      <c r="D129" s="166"/>
      <c r="F129" s="171"/>
      <c r="G129" s="171"/>
    </row>
    <row r="130" spans="1:7" s="165" customFormat="1" x14ac:dyDescent="0.3">
      <c r="A130" s="163"/>
      <c r="B130" s="168"/>
      <c r="C130" s="167"/>
      <c r="D130" s="166"/>
      <c r="F130" s="171"/>
      <c r="G130" s="171"/>
    </row>
    <row r="131" spans="1:7" s="165" customFormat="1" x14ac:dyDescent="0.3">
      <c r="A131" s="13"/>
      <c r="B131" s="172"/>
      <c r="C131" s="167"/>
      <c r="D131" s="166"/>
      <c r="F131" s="171"/>
      <c r="G131" s="171"/>
    </row>
    <row r="132" spans="1:7" s="165" customFormat="1" x14ac:dyDescent="0.3">
      <c r="A132" s="163"/>
      <c r="B132" s="168"/>
      <c r="C132" s="167"/>
      <c r="D132" s="166"/>
      <c r="F132" s="171"/>
      <c r="G132" s="171"/>
    </row>
    <row r="133" spans="1:7" s="165" customFormat="1" x14ac:dyDescent="0.3">
      <c r="A133" s="13"/>
      <c r="B133" s="172"/>
      <c r="C133" s="167"/>
      <c r="D133" s="166"/>
      <c r="F133" s="171"/>
      <c r="G133" s="171"/>
    </row>
    <row r="134" spans="1:7" s="165" customFormat="1" x14ac:dyDescent="0.3">
      <c r="A134" s="163"/>
      <c r="B134" s="168"/>
      <c r="C134" s="167"/>
      <c r="D134" s="166"/>
      <c r="F134" s="171"/>
      <c r="G134" s="171"/>
    </row>
    <row r="135" spans="1:7" s="165" customFormat="1" x14ac:dyDescent="0.3">
      <c r="A135" s="13"/>
      <c r="B135" s="172"/>
      <c r="C135" s="167"/>
      <c r="D135" s="166"/>
      <c r="F135" s="171"/>
      <c r="G135" s="171"/>
    </row>
    <row r="136" spans="1:7" s="165" customFormat="1" x14ac:dyDescent="0.3">
      <c r="A136" s="13"/>
      <c r="B136" s="172"/>
      <c r="C136" s="167"/>
      <c r="D136" s="166"/>
      <c r="F136" s="171"/>
      <c r="G136" s="171"/>
    </row>
    <row r="137" spans="1:7" s="165" customFormat="1" x14ac:dyDescent="0.3">
      <c r="A137" s="13"/>
      <c r="B137" s="172"/>
      <c r="C137" s="167"/>
      <c r="D137" s="166"/>
      <c r="F137" s="171"/>
      <c r="G137" s="171"/>
    </row>
    <row r="138" spans="1:7" s="165" customFormat="1" x14ac:dyDescent="0.3">
      <c r="A138" s="163"/>
      <c r="B138" s="168"/>
      <c r="C138" s="167"/>
      <c r="D138" s="166"/>
      <c r="F138" s="171"/>
      <c r="G138" s="171"/>
    </row>
    <row r="139" spans="1:7" s="165" customFormat="1" x14ac:dyDescent="0.3">
      <c r="A139" s="13"/>
      <c r="B139" s="172"/>
      <c r="C139" s="167"/>
      <c r="D139" s="166"/>
      <c r="F139" s="171"/>
      <c r="G139" s="171"/>
    </row>
    <row r="140" spans="1:7" s="165" customFormat="1" x14ac:dyDescent="0.3">
      <c r="A140" s="13"/>
      <c r="B140" s="172"/>
      <c r="C140" s="167"/>
      <c r="D140" s="166"/>
      <c r="F140" s="171"/>
      <c r="G140" s="171"/>
    </row>
    <row r="141" spans="1:7" s="165" customFormat="1" x14ac:dyDescent="0.3">
      <c r="A141" s="13"/>
      <c r="B141" s="172"/>
      <c r="C141" s="167"/>
      <c r="D141" s="166"/>
      <c r="F141" s="171"/>
      <c r="G141" s="171"/>
    </row>
    <row r="143" spans="1:7" s="165" customFormat="1" x14ac:dyDescent="0.3">
      <c r="A143" s="13"/>
      <c r="B143" s="172"/>
      <c r="C143" s="167"/>
      <c r="D143" s="166"/>
      <c r="F143" s="171"/>
      <c r="G143" s="171"/>
    </row>
    <row r="144" spans="1:7" s="165" customFormat="1" x14ac:dyDescent="0.3">
      <c r="A144" s="13"/>
      <c r="B144" s="172"/>
      <c r="C144" s="167"/>
      <c r="D144" s="166"/>
      <c r="F144" s="171"/>
      <c r="G144" s="171"/>
    </row>
    <row r="145" spans="1:7" s="165" customFormat="1" x14ac:dyDescent="0.3">
      <c r="A145" s="163"/>
      <c r="B145" s="170"/>
      <c r="C145" s="169"/>
      <c r="D145" s="166"/>
      <c r="F145" s="171"/>
      <c r="G145" s="171"/>
    </row>
    <row r="146" spans="1:7" s="165" customFormat="1" x14ac:dyDescent="0.3">
      <c r="A146" s="163"/>
      <c r="B146" s="170"/>
      <c r="C146" s="167"/>
      <c r="D146" s="166"/>
      <c r="F146" s="171"/>
      <c r="G146" s="171"/>
    </row>
    <row r="147" spans="1:7" s="165" customFormat="1" x14ac:dyDescent="0.3">
      <c r="A147" s="13"/>
      <c r="B147" s="172"/>
      <c r="C147" s="169"/>
      <c r="D147" s="166"/>
      <c r="F147" s="171"/>
      <c r="G147" s="171"/>
    </row>
    <row r="148" spans="1:7" s="165" customFormat="1" x14ac:dyDescent="0.3">
      <c r="A148" s="163"/>
      <c r="B148" s="172"/>
      <c r="C148" s="169"/>
      <c r="D148" s="166"/>
      <c r="F148" s="171"/>
      <c r="G148" s="171"/>
    </row>
    <row r="149" spans="1:7" s="165" customFormat="1" x14ac:dyDescent="0.3">
      <c r="A149" s="163"/>
      <c r="B149" s="172"/>
      <c r="C149" s="169"/>
      <c r="D149" s="166"/>
      <c r="F149" s="171"/>
      <c r="G149" s="171"/>
    </row>
    <row r="150" spans="1:7" s="165" customFormat="1" x14ac:dyDescent="0.3">
      <c r="A150" s="163"/>
      <c r="B150" s="172"/>
      <c r="C150" s="169"/>
      <c r="D150" s="166"/>
      <c r="F150" s="171"/>
      <c r="G150" s="171"/>
    </row>
    <row r="151" spans="1:7" s="165" customFormat="1" x14ac:dyDescent="0.3">
      <c r="A151" s="163"/>
      <c r="B151" s="172"/>
      <c r="C151" s="169"/>
      <c r="D151" s="166"/>
      <c r="F151" s="171"/>
      <c r="G151" s="171"/>
    </row>
    <row r="152" spans="1:7" s="165" customFormat="1" x14ac:dyDescent="0.3">
      <c r="A152" s="163"/>
      <c r="B152" s="172"/>
      <c r="C152" s="169"/>
      <c r="D152" s="166"/>
      <c r="F152" s="171"/>
      <c r="G152" s="171"/>
    </row>
    <row r="153" spans="1:7" s="165" customFormat="1" x14ac:dyDescent="0.3">
      <c r="A153" s="163"/>
      <c r="B153" s="172"/>
      <c r="C153" s="169"/>
      <c r="D153" s="166"/>
      <c r="F153" s="171"/>
      <c r="G153" s="171"/>
    </row>
    <row r="154" spans="1:7" s="165" customFormat="1" x14ac:dyDescent="0.3">
      <c r="A154" s="163"/>
      <c r="B154" s="172"/>
      <c r="C154" s="169"/>
      <c r="D154" s="166"/>
      <c r="F154" s="171"/>
      <c r="G154" s="171"/>
    </row>
    <row r="155" spans="1:7" s="165" customFormat="1" x14ac:dyDescent="0.3">
      <c r="A155" s="163"/>
      <c r="B155" s="172"/>
      <c r="C155" s="169"/>
      <c r="D155" s="166"/>
      <c r="F155" s="171"/>
      <c r="G155" s="171"/>
    </row>
    <row r="156" spans="1:7" s="165" customFormat="1" x14ac:dyDescent="0.3">
      <c r="A156" s="163"/>
      <c r="B156" s="172"/>
      <c r="C156" s="169"/>
      <c r="D156" s="166"/>
      <c r="F156" s="171"/>
      <c r="G156" s="171"/>
    </row>
    <row r="157" spans="1:7" s="165" customFormat="1" x14ac:dyDescent="0.3">
      <c r="A157" s="163"/>
      <c r="B157" s="172"/>
      <c r="C157" s="169"/>
      <c r="D157" s="166"/>
      <c r="F157" s="171"/>
      <c r="G157" s="171"/>
    </row>
    <row r="158" spans="1:7" s="165" customFormat="1" x14ac:dyDescent="0.3">
      <c r="A158" s="163"/>
      <c r="B158" s="172"/>
      <c r="C158" s="169"/>
      <c r="D158" s="166"/>
      <c r="F158" s="171"/>
      <c r="G158" s="171"/>
    </row>
    <row r="159" spans="1:7" s="165" customFormat="1" x14ac:dyDescent="0.3">
      <c r="A159" s="163"/>
      <c r="B159" s="172"/>
      <c r="C159" s="169"/>
      <c r="D159" s="166"/>
      <c r="F159" s="171"/>
      <c r="G159" s="171"/>
    </row>
    <row r="160" spans="1:7" s="165" customFormat="1" x14ac:dyDescent="0.3">
      <c r="A160" s="163"/>
      <c r="B160" s="172"/>
      <c r="C160" s="169"/>
      <c r="D160" s="166"/>
      <c r="F160" s="171"/>
      <c r="G160" s="171"/>
    </row>
    <row r="161" spans="1:13" s="165" customFormat="1" x14ac:dyDescent="0.3">
      <c r="A161" s="163"/>
      <c r="B161" s="172"/>
      <c r="C161" s="169"/>
      <c r="D161" s="166"/>
      <c r="F161" s="171"/>
      <c r="G161" s="171"/>
    </row>
    <row r="162" spans="1:13" s="165" customFormat="1" x14ac:dyDescent="0.3">
      <c r="A162" s="163"/>
      <c r="B162" s="172"/>
      <c r="C162" s="169"/>
      <c r="D162" s="166"/>
      <c r="F162" s="171"/>
      <c r="G162" s="171"/>
    </row>
    <row r="163" spans="1:13" s="165" customFormat="1" x14ac:dyDescent="0.3">
      <c r="A163" s="163"/>
      <c r="B163" s="172"/>
      <c r="C163" s="169"/>
      <c r="D163" s="166"/>
      <c r="F163" s="171"/>
      <c r="G163" s="171"/>
    </row>
    <row r="164" spans="1:13" s="165" customFormat="1" x14ac:dyDescent="0.3">
      <c r="A164" s="163"/>
      <c r="B164" s="172"/>
      <c r="C164" s="169"/>
      <c r="D164" s="166"/>
      <c r="F164" s="171"/>
      <c r="G164" s="171"/>
    </row>
    <row r="165" spans="1:13" s="165" customFormat="1" x14ac:dyDescent="0.3">
      <c r="A165" s="163"/>
      <c r="B165" s="172"/>
      <c r="C165" s="169"/>
      <c r="D165" s="166"/>
      <c r="F165" s="164"/>
      <c r="G165" s="164"/>
      <c r="H165" s="163"/>
      <c r="I165" s="163"/>
      <c r="J165" s="163"/>
      <c r="K165" s="163"/>
      <c r="L165" s="163"/>
      <c r="M165" s="163"/>
    </row>
    <row r="166" spans="1:13" x14ac:dyDescent="0.3">
      <c r="B166" s="172"/>
      <c r="C166" s="169"/>
    </row>
    <row r="167" spans="1:13" x14ac:dyDescent="0.3">
      <c r="B167" s="172"/>
      <c r="C167" s="169"/>
    </row>
    <row r="168" spans="1:13" x14ac:dyDescent="0.3">
      <c r="B168" s="172"/>
      <c r="C168" s="169"/>
    </row>
    <row r="169" spans="1:13" x14ac:dyDescent="0.3">
      <c r="B169" s="172"/>
      <c r="C169" s="169"/>
    </row>
    <row r="170" spans="1:13" x14ac:dyDescent="0.3">
      <c r="B170" s="172"/>
      <c r="C170" s="174"/>
    </row>
    <row r="171" spans="1:13" x14ac:dyDescent="0.3">
      <c r="B171" s="172"/>
      <c r="C171" s="169"/>
    </row>
    <row r="172" spans="1:13" x14ac:dyDescent="0.3">
      <c r="B172" s="172"/>
      <c r="C172" s="169"/>
    </row>
    <row r="173" spans="1:13" x14ac:dyDescent="0.3">
      <c r="B173" s="172"/>
      <c r="C173" s="169"/>
    </row>
    <row r="174" spans="1:13" x14ac:dyDescent="0.3">
      <c r="B174" s="172"/>
      <c r="C174" s="169"/>
    </row>
    <row r="175" spans="1:13" x14ac:dyDescent="0.3">
      <c r="B175" s="172"/>
      <c r="C175" s="169"/>
    </row>
    <row r="176" spans="1:13" x14ac:dyDescent="0.3">
      <c r="B176" s="172"/>
      <c r="C176" s="169"/>
    </row>
    <row r="177" spans="1:13" x14ac:dyDescent="0.3">
      <c r="B177" s="172"/>
      <c r="C177" s="169"/>
    </row>
    <row r="178" spans="1:13" s="165" customFormat="1" x14ac:dyDescent="0.3">
      <c r="A178" s="163"/>
      <c r="B178" s="172"/>
      <c r="C178" s="169"/>
      <c r="D178" s="166"/>
      <c r="F178" s="164"/>
      <c r="G178" s="164"/>
      <c r="H178" s="163"/>
      <c r="I178" s="163"/>
      <c r="J178" s="163"/>
      <c r="K178" s="163"/>
      <c r="L178" s="163"/>
      <c r="M178" s="163"/>
    </row>
    <row r="179" spans="1:13" s="165" customFormat="1" x14ac:dyDescent="0.3">
      <c r="A179" s="163"/>
      <c r="B179" s="172"/>
      <c r="C179" s="169"/>
      <c r="D179" s="166"/>
      <c r="F179" s="164"/>
      <c r="G179" s="164"/>
      <c r="H179" s="163"/>
      <c r="I179" s="163"/>
      <c r="J179" s="163"/>
      <c r="K179" s="163"/>
      <c r="L179" s="163"/>
      <c r="M179" s="163"/>
    </row>
    <row r="180" spans="1:13" s="165" customFormat="1" x14ac:dyDescent="0.3">
      <c r="A180" s="163"/>
      <c r="B180" s="172"/>
      <c r="C180" s="169"/>
      <c r="D180" s="166"/>
      <c r="F180" s="164"/>
      <c r="G180" s="164"/>
      <c r="H180" s="163"/>
      <c r="I180" s="163"/>
      <c r="J180" s="163"/>
      <c r="K180" s="163"/>
      <c r="L180" s="163"/>
      <c r="M180" s="163"/>
    </row>
    <row r="181" spans="1:13" s="165" customFormat="1" x14ac:dyDescent="0.3">
      <c r="A181" s="163"/>
      <c r="B181" s="172"/>
      <c r="C181" s="169"/>
      <c r="D181" s="166"/>
      <c r="F181" s="164"/>
      <c r="G181" s="164"/>
      <c r="H181" s="163"/>
      <c r="I181" s="163"/>
      <c r="J181" s="163"/>
      <c r="K181" s="163"/>
      <c r="L181" s="163"/>
      <c r="M181" s="163"/>
    </row>
    <row r="182" spans="1:13" s="165" customFormat="1" x14ac:dyDescent="0.3">
      <c r="A182" s="163"/>
      <c r="B182" s="172"/>
      <c r="C182" s="169"/>
      <c r="D182" s="166"/>
      <c r="F182" s="164"/>
      <c r="G182" s="164"/>
      <c r="H182" s="163"/>
      <c r="I182" s="163"/>
      <c r="J182" s="163"/>
      <c r="K182" s="163"/>
      <c r="L182" s="163"/>
      <c r="M182" s="163"/>
    </row>
    <row r="183" spans="1:13" s="165" customFormat="1" x14ac:dyDescent="0.3">
      <c r="A183" s="163"/>
      <c r="B183" s="172"/>
      <c r="C183" s="169"/>
      <c r="D183" s="166"/>
      <c r="F183" s="164"/>
      <c r="G183" s="164"/>
      <c r="H183" s="163"/>
      <c r="I183" s="163"/>
      <c r="J183" s="163"/>
      <c r="K183" s="163"/>
      <c r="L183" s="163"/>
      <c r="M183" s="163"/>
    </row>
    <row r="184" spans="1:13" s="165" customFormat="1" x14ac:dyDescent="0.3">
      <c r="A184" s="163"/>
      <c r="B184" s="172"/>
      <c r="C184" s="169"/>
      <c r="D184" s="166"/>
      <c r="F184" s="164"/>
      <c r="G184" s="164"/>
      <c r="H184" s="163"/>
      <c r="I184" s="163"/>
      <c r="J184" s="163"/>
      <c r="K184" s="163"/>
      <c r="L184" s="163"/>
      <c r="M184" s="163"/>
    </row>
    <row r="185" spans="1:13" s="165" customFormat="1" x14ac:dyDescent="0.3">
      <c r="A185" s="163"/>
      <c r="B185" s="172"/>
      <c r="C185" s="169"/>
      <c r="D185" s="166"/>
      <c r="F185" s="164"/>
      <c r="G185" s="164"/>
      <c r="H185" s="163"/>
      <c r="I185" s="163"/>
      <c r="J185" s="163"/>
      <c r="K185" s="163"/>
      <c r="L185" s="163"/>
      <c r="M185" s="163"/>
    </row>
    <row r="186" spans="1:13" s="165" customFormat="1" x14ac:dyDescent="0.3">
      <c r="A186" s="163"/>
      <c r="B186" s="172"/>
      <c r="C186" s="169"/>
      <c r="D186" s="166"/>
      <c r="F186" s="164"/>
      <c r="G186" s="164"/>
      <c r="H186" s="163"/>
      <c r="I186" s="163"/>
      <c r="J186" s="163"/>
      <c r="K186" s="163"/>
      <c r="L186" s="163"/>
      <c r="M186" s="163"/>
    </row>
    <row r="187" spans="1:13" s="165" customFormat="1" x14ac:dyDescent="0.3">
      <c r="A187" s="163"/>
      <c r="B187" s="172"/>
      <c r="C187" s="169"/>
      <c r="D187" s="166"/>
      <c r="F187" s="164"/>
      <c r="G187" s="164"/>
      <c r="H187" s="163"/>
      <c r="I187" s="163"/>
      <c r="J187" s="163"/>
      <c r="K187" s="163"/>
      <c r="L187" s="163"/>
      <c r="M187" s="163"/>
    </row>
    <row r="188" spans="1:13" s="165" customFormat="1" x14ac:dyDescent="0.3">
      <c r="A188" s="163"/>
      <c r="B188" s="172"/>
      <c r="C188" s="169"/>
      <c r="D188" s="166"/>
      <c r="F188" s="164"/>
      <c r="G188" s="164"/>
      <c r="H188" s="163"/>
      <c r="I188" s="163"/>
      <c r="J188" s="163"/>
      <c r="K188" s="163"/>
      <c r="L188" s="163"/>
      <c r="M188" s="163"/>
    </row>
    <row r="189" spans="1:13" s="165" customFormat="1" x14ac:dyDescent="0.3">
      <c r="A189" s="163"/>
      <c r="B189" s="172"/>
      <c r="C189" s="169"/>
      <c r="D189" s="166"/>
      <c r="F189" s="164"/>
      <c r="G189" s="164"/>
      <c r="H189" s="163"/>
      <c r="I189" s="163"/>
      <c r="J189" s="163"/>
      <c r="K189" s="163"/>
      <c r="L189" s="163"/>
      <c r="M189" s="163"/>
    </row>
    <row r="190" spans="1:13" s="165" customFormat="1" x14ac:dyDescent="0.3">
      <c r="A190" s="163"/>
      <c r="B190" s="172"/>
      <c r="C190" s="169"/>
      <c r="D190" s="166"/>
      <c r="F190" s="164"/>
      <c r="G190" s="164"/>
      <c r="H190" s="163"/>
      <c r="I190" s="163"/>
      <c r="J190" s="163"/>
      <c r="K190" s="163"/>
      <c r="L190" s="163"/>
      <c r="M190" s="163"/>
    </row>
    <row r="191" spans="1:13" s="165" customFormat="1" x14ac:dyDescent="0.3">
      <c r="A191" s="163"/>
      <c r="B191" s="172"/>
      <c r="C191" s="169"/>
      <c r="D191" s="166"/>
      <c r="F191" s="164"/>
      <c r="G191" s="164"/>
      <c r="H191" s="163"/>
      <c r="I191" s="163"/>
      <c r="J191" s="163"/>
      <c r="K191" s="163"/>
      <c r="L191" s="163"/>
      <c r="M191" s="163"/>
    </row>
    <row r="192" spans="1:13" s="165" customFormat="1" x14ac:dyDescent="0.3">
      <c r="A192" s="163"/>
      <c r="B192" s="172"/>
      <c r="C192" s="169"/>
      <c r="D192" s="166"/>
      <c r="F192" s="164"/>
      <c r="G192" s="164"/>
      <c r="H192" s="163"/>
      <c r="I192" s="163"/>
      <c r="J192" s="163"/>
      <c r="K192" s="163"/>
      <c r="L192" s="163"/>
      <c r="M192" s="163"/>
    </row>
    <row r="193" spans="1:13" s="165" customFormat="1" x14ac:dyDescent="0.3">
      <c r="A193" s="163"/>
      <c r="B193" s="172"/>
      <c r="C193" s="169"/>
      <c r="D193" s="166"/>
      <c r="F193" s="164"/>
      <c r="G193" s="164"/>
      <c r="H193" s="163"/>
      <c r="I193" s="163"/>
      <c r="J193" s="163"/>
      <c r="K193" s="163"/>
      <c r="L193" s="163"/>
      <c r="M193" s="163"/>
    </row>
    <row r="194" spans="1:13" s="165" customFormat="1" x14ac:dyDescent="0.3">
      <c r="A194" s="163"/>
      <c r="B194" s="172"/>
      <c r="C194" s="169"/>
      <c r="D194" s="166"/>
      <c r="F194" s="164"/>
      <c r="G194" s="164"/>
      <c r="H194" s="163"/>
      <c r="I194" s="163"/>
      <c r="J194" s="163"/>
      <c r="K194" s="163"/>
      <c r="L194" s="163"/>
      <c r="M194" s="163"/>
    </row>
    <row r="195" spans="1:13" s="165" customFormat="1" x14ac:dyDescent="0.3">
      <c r="A195" s="163"/>
      <c r="B195" s="172"/>
      <c r="C195" s="169"/>
      <c r="D195" s="166"/>
      <c r="F195" s="164"/>
      <c r="G195" s="164"/>
      <c r="H195" s="163"/>
      <c r="I195" s="163"/>
      <c r="J195" s="163"/>
      <c r="K195" s="163"/>
      <c r="L195" s="163"/>
      <c r="M195" s="163"/>
    </row>
    <row r="196" spans="1:13" s="165" customFormat="1" x14ac:dyDescent="0.3">
      <c r="A196" s="163"/>
      <c r="B196" s="172"/>
      <c r="C196" s="169"/>
      <c r="D196" s="166"/>
      <c r="F196" s="164"/>
      <c r="G196" s="164"/>
      <c r="H196" s="163"/>
      <c r="I196" s="163"/>
      <c r="J196" s="163"/>
      <c r="K196" s="163"/>
      <c r="L196" s="163"/>
      <c r="M196" s="163"/>
    </row>
    <row r="197" spans="1:13" s="165" customFormat="1" x14ac:dyDescent="0.3">
      <c r="A197" s="163"/>
      <c r="B197" s="172"/>
      <c r="C197" s="169"/>
      <c r="D197" s="166"/>
      <c r="F197" s="164"/>
      <c r="G197" s="164"/>
      <c r="H197" s="163"/>
      <c r="I197" s="163"/>
      <c r="J197" s="163"/>
      <c r="K197" s="163"/>
      <c r="L197" s="163"/>
      <c r="M197" s="163"/>
    </row>
    <row r="198" spans="1:13" s="165" customFormat="1" x14ac:dyDescent="0.3">
      <c r="A198" s="163"/>
      <c r="B198" s="172"/>
      <c r="C198" s="169"/>
      <c r="D198" s="166"/>
      <c r="F198" s="164"/>
      <c r="G198" s="164"/>
      <c r="H198" s="163"/>
      <c r="I198" s="163"/>
      <c r="J198" s="163"/>
      <c r="K198" s="163"/>
      <c r="L198" s="163"/>
      <c r="M198" s="163"/>
    </row>
    <row r="199" spans="1:13" s="165" customFormat="1" x14ac:dyDescent="0.3">
      <c r="A199" s="163"/>
      <c r="B199" s="172"/>
      <c r="C199" s="169"/>
      <c r="D199" s="166"/>
      <c r="F199" s="164"/>
      <c r="G199" s="164"/>
      <c r="H199" s="163"/>
      <c r="I199" s="163"/>
      <c r="J199" s="163"/>
      <c r="K199" s="163"/>
      <c r="L199" s="163"/>
      <c r="M199" s="163"/>
    </row>
    <row r="200" spans="1:13" s="165" customFormat="1" x14ac:dyDescent="0.3">
      <c r="A200" s="163"/>
      <c r="B200" s="172"/>
      <c r="C200" s="169"/>
      <c r="D200" s="166"/>
      <c r="F200" s="164"/>
      <c r="G200" s="164"/>
      <c r="H200" s="163"/>
      <c r="I200" s="163"/>
      <c r="J200" s="163"/>
      <c r="K200" s="163"/>
      <c r="L200" s="163"/>
      <c r="M200" s="163"/>
    </row>
    <row r="201" spans="1:13" s="165" customFormat="1" x14ac:dyDescent="0.3">
      <c r="A201" s="163"/>
      <c r="B201" s="172"/>
      <c r="C201" s="169"/>
      <c r="D201" s="166"/>
      <c r="F201" s="164"/>
      <c r="G201" s="164"/>
      <c r="H201" s="163"/>
      <c r="I201" s="163"/>
      <c r="J201" s="163"/>
      <c r="K201" s="163"/>
      <c r="L201" s="163"/>
      <c r="M201" s="163"/>
    </row>
    <row r="202" spans="1:13" s="165" customFormat="1" x14ac:dyDescent="0.3">
      <c r="A202" s="163"/>
      <c r="B202" s="172"/>
      <c r="C202" s="169"/>
      <c r="D202" s="166"/>
      <c r="F202" s="164"/>
      <c r="G202" s="164"/>
      <c r="H202" s="163"/>
      <c r="I202" s="163"/>
      <c r="J202" s="163"/>
      <c r="K202" s="163"/>
      <c r="L202" s="163"/>
      <c r="M202" s="163"/>
    </row>
    <row r="203" spans="1:13" s="165" customFormat="1" x14ac:dyDescent="0.3">
      <c r="A203" s="163"/>
      <c r="B203" s="172"/>
      <c r="C203" s="169"/>
      <c r="D203" s="166"/>
      <c r="F203" s="164"/>
      <c r="G203" s="164"/>
      <c r="H203" s="163"/>
      <c r="I203" s="163"/>
      <c r="J203" s="163"/>
      <c r="K203" s="163"/>
      <c r="L203" s="163"/>
      <c r="M203" s="163"/>
    </row>
    <row r="204" spans="1:13" s="165" customFormat="1" x14ac:dyDescent="0.3">
      <c r="A204" s="163"/>
      <c r="B204" s="172"/>
      <c r="C204" s="169"/>
      <c r="D204" s="166"/>
      <c r="F204" s="164"/>
      <c r="G204" s="164"/>
      <c r="H204" s="163"/>
      <c r="I204" s="163"/>
      <c r="J204" s="163"/>
      <c r="K204" s="163"/>
      <c r="L204" s="163"/>
      <c r="M204" s="163"/>
    </row>
    <row r="205" spans="1:13" s="165" customFormat="1" x14ac:dyDescent="0.3">
      <c r="A205" s="163"/>
      <c r="B205" s="172"/>
      <c r="C205" s="169"/>
      <c r="D205" s="166"/>
      <c r="F205" s="164"/>
      <c r="G205" s="164"/>
      <c r="H205" s="163"/>
      <c r="I205" s="163"/>
      <c r="J205" s="163"/>
      <c r="K205" s="163"/>
      <c r="L205" s="163"/>
      <c r="M205" s="163"/>
    </row>
    <row r="206" spans="1:13" s="165" customFormat="1" x14ac:dyDescent="0.3">
      <c r="A206" s="163"/>
      <c r="B206" s="172"/>
      <c r="C206" s="169"/>
      <c r="D206" s="166"/>
      <c r="F206" s="164"/>
      <c r="G206" s="164"/>
      <c r="H206" s="163"/>
      <c r="I206" s="163"/>
      <c r="J206" s="163"/>
      <c r="K206" s="163"/>
      <c r="L206" s="163"/>
      <c r="M206" s="163"/>
    </row>
    <row r="207" spans="1:13" s="165" customFormat="1" x14ac:dyDescent="0.3">
      <c r="A207" s="163"/>
      <c r="B207" s="172"/>
      <c r="C207" s="169"/>
      <c r="D207" s="166"/>
      <c r="F207" s="164"/>
      <c r="G207" s="164"/>
      <c r="H207" s="163"/>
      <c r="I207" s="163"/>
      <c r="J207" s="163"/>
      <c r="K207" s="163"/>
      <c r="L207" s="163"/>
      <c r="M207" s="163"/>
    </row>
    <row r="208" spans="1:13" s="165" customFormat="1" x14ac:dyDescent="0.3">
      <c r="A208" s="163"/>
      <c r="B208" s="172"/>
      <c r="C208" s="169"/>
      <c r="D208" s="166"/>
      <c r="F208" s="164"/>
      <c r="G208" s="164"/>
      <c r="H208" s="163"/>
      <c r="I208" s="163"/>
      <c r="J208" s="163"/>
      <c r="K208" s="163"/>
      <c r="L208" s="163"/>
      <c r="M208" s="163"/>
    </row>
    <row r="209" spans="1:13" s="165" customFormat="1" x14ac:dyDescent="0.3">
      <c r="A209" s="163"/>
      <c r="B209" s="172"/>
      <c r="C209" s="169"/>
      <c r="D209" s="166"/>
      <c r="F209" s="164"/>
      <c r="G209" s="164"/>
      <c r="H209" s="163"/>
      <c r="I209" s="163"/>
      <c r="J209" s="163"/>
      <c r="K209" s="163"/>
      <c r="L209" s="163"/>
      <c r="M209" s="163"/>
    </row>
    <row r="210" spans="1:13" s="165" customFormat="1" x14ac:dyDescent="0.3">
      <c r="A210" s="163"/>
      <c r="B210" s="172"/>
      <c r="C210" s="169"/>
      <c r="D210" s="166"/>
      <c r="F210" s="164"/>
      <c r="G210" s="164"/>
      <c r="H210" s="163"/>
      <c r="I210" s="163"/>
      <c r="J210" s="163"/>
      <c r="K210" s="163"/>
      <c r="L210" s="163"/>
      <c r="M210" s="163"/>
    </row>
    <row r="211" spans="1:13" s="165" customFormat="1" x14ac:dyDescent="0.3">
      <c r="A211" s="163"/>
      <c r="B211" s="172"/>
      <c r="C211" s="169"/>
      <c r="D211" s="166"/>
      <c r="F211" s="164"/>
      <c r="G211" s="164"/>
      <c r="H211" s="163"/>
      <c r="I211" s="163"/>
      <c r="J211" s="163"/>
      <c r="K211" s="163"/>
      <c r="L211" s="163"/>
      <c r="M211" s="163"/>
    </row>
    <row r="212" spans="1:13" s="165" customFormat="1" x14ac:dyDescent="0.3">
      <c r="A212" s="163"/>
      <c r="B212" s="172"/>
      <c r="C212" s="169"/>
      <c r="D212" s="166"/>
      <c r="F212" s="164"/>
      <c r="G212" s="164"/>
      <c r="H212" s="163"/>
      <c r="I212" s="163"/>
      <c r="J212" s="163"/>
      <c r="K212" s="163"/>
      <c r="L212" s="163"/>
      <c r="M212" s="163"/>
    </row>
    <row r="213" spans="1:13" s="165" customFormat="1" x14ac:dyDescent="0.3">
      <c r="A213" s="163"/>
      <c r="B213" s="172"/>
      <c r="C213" s="169"/>
      <c r="D213" s="166"/>
      <c r="F213" s="164"/>
      <c r="G213" s="164"/>
      <c r="H213" s="163"/>
      <c r="I213" s="163"/>
      <c r="J213" s="163"/>
      <c r="K213" s="163"/>
      <c r="L213" s="163"/>
      <c r="M213" s="163"/>
    </row>
    <row r="214" spans="1:13" s="165" customFormat="1" x14ac:dyDescent="0.3">
      <c r="A214" s="163"/>
      <c r="B214" s="172"/>
      <c r="C214" s="169"/>
      <c r="D214" s="166"/>
      <c r="F214" s="164"/>
      <c r="G214" s="164"/>
      <c r="H214" s="163"/>
      <c r="I214" s="163"/>
      <c r="J214" s="163"/>
      <c r="K214" s="163"/>
      <c r="L214" s="163"/>
      <c r="M214" s="163"/>
    </row>
    <row r="215" spans="1:13" s="165" customFormat="1" x14ac:dyDescent="0.3">
      <c r="A215" s="163"/>
      <c r="B215" s="172"/>
      <c r="C215" s="169"/>
      <c r="D215" s="166"/>
      <c r="F215" s="164"/>
      <c r="G215" s="164"/>
      <c r="H215" s="163"/>
      <c r="I215" s="163"/>
      <c r="J215" s="163"/>
      <c r="K215" s="163"/>
      <c r="L215" s="163"/>
      <c r="M215" s="163"/>
    </row>
    <row r="216" spans="1:13" s="165" customFormat="1" x14ac:dyDescent="0.3">
      <c r="A216" s="163"/>
      <c r="B216" s="172"/>
      <c r="C216" s="169"/>
      <c r="D216" s="166"/>
      <c r="F216" s="164"/>
      <c r="G216" s="164"/>
      <c r="H216" s="163"/>
      <c r="I216" s="163"/>
      <c r="J216" s="163"/>
      <c r="K216" s="163"/>
      <c r="L216" s="163"/>
      <c r="M216" s="163"/>
    </row>
    <row r="217" spans="1:13" s="165" customFormat="1" x14ac:dyDescent="0.3">
      <c r="A217" s="163"/>
      <c r="B217" s="172"/>
      <c r="C217" s="169"/>
      <c r="D217" s="166"/>
      <c r="F217" s="164"/>
      <c r="G217" s="164"/>
      <c r="H217" s="163"/>
      <c r="I217" s="163"/>
      <c r="J217" s="163"/>
      <c r="K217" s="163"/>
      <c r="L217" s="163"/>
      <c r="M217" s="163"/>
    </row>
    <row r="218" spans="1:13" s="165" customFormat="1" x14ac:dyDescent="0.3">
      <c r="A218" s="163"/>
      <c r="B218" s="172"/>
      <c r="C218" s="169"/>
      <c r="D218" s="166"/>
      <c r="F218" s="164"/>
      <c r="G218" s="164"/>
      <c r="H218" s="163"/>
      <c r="I218" s="163"/>
      <c r="J218" s="163"/>
      <c r="K218" s="163"/>
      <c r="L218" s="163"/>
      <c r="M218" s="163"/>
    </row>
    <row r="219" spans="1:13" s="165" customFormat="1" x14ac:dyDescent="0.3">
      <c r="A219" s="163"/>
      <c r="B219" s="172"/>
      <c r="C219" s="169"/>
      <c r="D219" s="166"/>
      <c r="F219" s="164"/>
      <c r="G219" s="164"/>
      <c r="H219" s="163"/>
      <c r="I219" s="163"/>
      <c r="J219" s="163"/>
      <c r="K219" s="163"/>
      <c r="L219" s="163"/>
      <c r="M219" s="163"/>
    </row>
    <row r="220" spans="1:13" s="165" customFormat="1" x14ac:dyDescent="0.3">
      <c r="A220" s="163"/>
      <c r="B220" s="172"/>
      <c r="C220" s="169"/>
      <c r="D220" s="166"/>
      <c r="F220" s="164"/>
      <c r="G220" s="164"/>
      <c r="H220" s="163"/>
      <c r="I220" s="163"/>
      <c r="J220" s="163"/>
      <c r="K220" s="163"/>
      <c r="L220" s="163"/>
      <c r="M220" s="163"/>
    </row>
    <row r="221" spans="1:13" s="165" customFormat="1" x14ac:dyDescent="0.3">
      <c r="A221" s="163"/>
      <c r="B221" s="172"/>
      <c r="C221" s="169"/>
      <c r="D221" s="166"/>
      <c r="F221" s="164"/>
      <c r="G221" s="164"/>
      <c r="H221" s="163"/>
      <c r="I221" s="163"/>
      <c r="J221" s="163"/>
      <c r="K221" s="163"/>
      <c r="L221" s="163"/>
      <c r="M221" s="163"/>
    </row>
    <row r="222" spans="1:13" s="165" customFormat="1" x14ac:dyDescent="0.3">
      <c r="A222" s="163"/>
      <c r="B222" s="172"/>
      <c r="C222" s="169"/>
      <c r="D222" s="166"/>
      <c r="F222" s="164"/>
      <c r="G222" s="164"/>
      <c r="H222" s="163"/>
      <c r="I222" s="163"/>
      <c r="J222" s="163"/>
      <c r="K222" s="163"/>
      <c r="L222" s="163"/>
      <c r="M222" s="163"/>
    </row>
    <row r="223" spans="1:13" s="165" customFormat="1" x14ac:dyDescent="0.3">
      <c r="A223" s="163"/>
      <c r="B223" s="172"/>
      <c r="C223" s="169"/>
      <c r="D223" s="166"/>
      <c r="F223" s="164"/>
      <c r="G223" s="164"/>
      <c r="H223" s="163"/>
      <c r="I223" s="163"/>
      <c r="J223" s="163"/>
      <c r="K223" s="163"/>
      <c r="L223" s="163"/>
      <c r="M223" s="163"/>
    </row>
    <row r="224" spans="1:13" s="165" customFormat="1" x14ac:dyDescent="0.3">
      <c r="A224" s="163"/>
      <c r="B224" s="172"/>
      <c r="C224" s="169"/>
      <c r="D224" s="166"/>
      <c r="F224" s="164"/>
      <c r="G224" s="164"/>
      <c r="H224" s="163"/>
      <c r="I224" s="163"/>
      <c r="J224" s="163"/>
      <c r="K224" s="163"/>
      <c r="L224" s="163"/>
      <c r="M224" s="163"/>
    </row>
    <row r="225" spans="1:13" s="165" customFormat="1" x14ac:dyDescent="0.3">
      <c r="A225" s="163"/>
      <c r="B225" s="172"/>
      <c r="C225" s="169"/>
      <c r="D225" s="166"/>
      <c r="F225" s="164"/>
      <c r="G225" s="164"/>
      <c r="H225" s="163"/>
      <c r="I225" s="163"/>
      <c r="J225" s="163"/>
      <c r="K225" s="163"/>
      <c r="L225" s="163"/>
      <c r="M225" s="163"/>
    </row>
    <row r="226" spans="1:13" s="165" customFormat="1" x14ac:dyDescent="0.3">
      <c r="A226" s="163"/>
      <c r="B226" s="172"/>
      <c r="C226" s="169"/>
      <c r="D226" s="166"/>
      <c r="F226" s="164"/>
      <c r="G226" s="164"/>
      <c r="H226" s="163"/>
      <c r="I226" s="163"/>
      <c r="J226" s="163"/>
      <c r="K226" s="163"/>
      <c r="L226" s="163"/>
      <c r="M226" s="163"/>
    </row>
    <row r="227" spans="1:13" s="165" customFormat="1" x14ac:dyDescent="0.3">
      <c r="A227" s="163"/>
      <c r="B227" s="172"/>
      <c r="C227" s="169"/>
      <c r="D227" s="166"/>
      <c r="F227" s="164"/>
      <c r="G227" s="164"/>
      <c r="H227" s="163"/>
      <c r="I227" s="163"/>
      <c r="J227" s="163"/>
      <c r="K227" s="163"/>
      <c r="L227" s="163"/>
      <c r="M227" s="163"/>
    </row>
    <row r="228" spans="1:13" s="165" customFormat="1" x14ac:dyDescent="0.3">
      <c r="A228" s="163"/>
      <c r="B228" s="172"/>
      <c r="C228" s="169"/>
      <c r="D228" s="166"/>
      <c r="F228" s="164"/>
      <c r="G228" s="164"/>
      <c r="H228" s="163"/>
      <c r="I228" s="163"/>
      <c r="J228" s="163"/>
      <c r="K228" s="163"/>
      <c r="L228" s="163"/>
      <c r="M228" s="163"/>
    </row>
    <row r="229" spans="1:13" s="165" customFormat="1" x14ac:dyDescent="0.3">
      <c r="A229" s="163"/>
      <c r="B229" s="172"/>
      <c r="C229" s="169"/>
      <c r="D229" s="166"/>
      <c r="F229" s="164"/>
      <c r="G229" s="164"/>
      <c r="H229" s="163"/>
      <c r="I229" s="163"/>
      <c r="J229" s="163"/>
      <c r="K229" s="163"/>
      <c r="L229" s="163"/>
      <c r="M229" s="163"/>
    </row>
    <row r="230" spans="1:13" s="165" customFormat="1" x14ac:dyDescent="0.3">
      <c r="A230" s="163"/>
      <c r="B230" s="172"/>
      <c r="C230" s="169"/>
      <c r="D230" s="166"/>
      <c r="F230" s="164"/>
      <c r="G230" s="164"/>
      <c r="H230" s="163"/>
      <c r="I230" s="163"/>
      <c r="J230" s="163"/>
      <c r="K230" s="163"/>
      <c r="L230" s="163"/>
      <c r="M230" s="163"/>
    </row>
    <row r="231" spans="1:13" s="165" customFormat="1" x14ac:dyDescent="0.3">
      <c r="A231" s="163"/>
      <c r="B231" s="172"/>
      <c r="C231" s="169"/>
      <c r="D231" s="166"/>
      <c r="F231" s="164"/>
      <c r="G231" s="164"/>
      <c r="H231" s="163"/>
      <c r="I231" s="163"/>
      <c r="J231" s="163"/>
      <c r="K231" s="163"/>
      <c r="L231" s="163"/>
      <c r="M231" s="163"/>
    </row>
    <row r="232" spans="1:13" s="165" customFormat="1" x14ac:dyDescent="0.3">
      <c r="A232" s="163"/>
      <c r="B232" s="172"/>
      <c r="C232" s="169"/>
      <c r="D232" s="166"/>
      <c r="F232" s="164"/>
      <c r="G232" s="164"/>
      <c r="H232" s="163"/>
      <c r="I232" s="163"/>
      <c r="J232" s="163"/>
      <c r="K232" s="163"/>
      <c r="L232" s="163"/>
      <c r="M232" s="163"/>
    </row>
    <row r="233" spans="1:13" s="165" customFormat="1" x14ac:dyDescent="0.3">
      <c r="A233" s="163"/>
      <c r="B233" s="172"/>
      <c r="C233" s="169"/>
      <c r="D233" s="166"/>
      <c r="F233" s="164"/>
      <c r="G233" s="164"/>
      <c r="H233" s="163"/>
      <c r="I233" s="163"/>
      <c r="J233" s="163"/>
      <c r="K233" s="163"/>
      <c r="L233" s="163"/>
      <c r="M233" s="163"/>
    </row>
    <row r="234" spans="1:13" s="165" customFormat="1" x14ac:dyDescent="0.3">
      <c r="A234" s="163"/>
      <c r="B234" s="172"/>
      <c r="C234" s="169"/>
      <c r="D234" s="166"/>
      <c r="F234" s="164"/>
      <c r="G234" s="164"/>
      <c r="H234" s="163"/>
      <c r="I234" s="163"/>
      <c r="J234" s="163"/>
      <c r="K234" s="163"/>
      <c r="L234" s="163"/>
      <c r="M234" s="163"/>
    </row>
    <row r="235" spans="1:13" s="165" customFormat="1" x14ac:dyDescent="0.3">
      <c r="A235" s="163"/>
      <c r="B235" s="172"/>
      <c r="C235" s="169"/>
      <c r="D235" s="166"/>
      <c r="F235" s="164"/>
      <c r="G235" s="164"/>
      <c r="H235" s="163"/>
      <c r="I235" s="163"/>
      <c r="J235" s="163"/>
      <c r="K235" s="163"/>
      <c r="L235" s="163"/>
      <c r="M235" s="163"/>
    </row>
    <row r="236" spans="1:13" s="165" customFormat="1" x14ac:dyDescent="0.3">
      <c r="A236" s="163"/>
      <c r="B236" s="172"/>
      <c r="C236" s="169"/>
      <c r="D236" s="166"/>
      <c r="F236" s="164"/>
      <c r="G236" s="164"/>
      <c r="H236" s="163"/>
      <c r="I236" s="163"/>
      <c r="J236" s="163"/>
      <c r="K236" s="163"/>
      <c r="L236" s="163"/>
      <c r="M236" s="163"/>
    </row>
    <row r="237" spans="1:13" s="165" customFormat="1" x14ac:dyDescent="0.3">
      <c r="A237" s="163"/>
      <c r="B237" s="172"/>
      <c r="C237" s="169"/>
      <c r="D237" s="166"/>
      <c r="F237" s="164"/>
      <c r="G237" s="164"/>
      <c r="H237" s="163"/>
      <c r="I237" s="163"/>
      <c r="J237" s="163"/>
      <c r="K237" s="163"/>
      <c r="L237" s="163"/>
      <c r="M237" s="163"/>
    </row>
    <row r="238" spans="1:13" s="165" customFormat="1" x14ac:dyDescent="0.3">
      <c r="A238" s="163"/>
      <c r="B238" s="172"/>
      <c r="C238" s="169"/>
      <c r="D238" s="166"/>
      <c r="F238" s="164"/>
      <c r="G238" s="164"/>
      <c r="H238" s="163"/>
      <c r="I238" s="163"/>
      <c r="J238" s="163"/>
      <c r="K238" s="163"/>
      <c r="L238" s="163"/>
      <c r="M238" s="163"/>
    </row>
    <row r="239" spans="1:13" s="165" customFormat="1" x14ac:dyDescent="0.3">
      <c r="A239" s="163"/>
      <c r="B239" s="172"/>
      <c r="C239" s="169"/>
      <c r="D239" s="166"/>
      <c r="F239" s="164"/>
      <c r="G239" s="164"/>
      <c r="H239" s="163"/>
      <c r="I239" s="163"/>
      <c r="J239" s="163"/>
      <c r="K239" s="163"/>
      <c r="L239" s="163"/>
      <c r="M239" s="163"/>
    </row>
    <row r="240" spans="1:13" s="165" customFormat="1" x14ac:dyDescent="0.3">
      <c r="A240" s="163"/>
      <c r="B240" s="172"/>
      <c r="C240" s="169"/>
      <c r="D240" s="166"/>
      <c r="F240" s="164"/>
      <c r="G240" s="164"/>
      <c r="H240" s="163"/>
      <c r="I240" s="163"/>
      <c r="J240" s="163"/>
      <c r="K240" s="163"/>
      <c r="L240" s="163"/>
      <c r="M240" s="163"/>
    </row>
    <row r="241" spans="1:13" s="165" customFormat="1" x14ac:dyDescent="0.3">
      <c r="A241" s="163"/>
      <c r="B241" s="172"/>
      <c r="C241" s="169"/>
      <c r="D241" s="166"/>
      <c r="F241" s="164"/>
      <c r="G241" s="164"/>
      <c r="H241" s="163"/>
      <c r="I241" s="163"/>
      <c r="J241" s="163"/>
      <c r="K241" s="163"/>
      <c r="L241" s="163"/>
      <c r="M241" s="163"/>
    </row>
    <row r="242" spans="1:13" s="165" customFormat="1" x14ac:dyDescent="0.3">
      <c r="A242" s="163"/>
      <c r="B242" s="172"/>
      <c r="C242" s="169"/>
      <c r="D242" s="166"/>
      <c r="F242" s="164"/>
      <c r="G242" s="164"/>
      <c r="H242" s="163"/>
      <c r="I242" s="163"/>
      <c r="J242" s="163"/>
      <c r="K242" s="163"/>
      <c r="L242" s="163"/>
      <c r="M242" s="163"/>
    </row>
    <row r="243" spans="1:13" s="165" customFormat="1" x14ac:dyDescent="0.3">
      <c r="A243" s="163"/>
      <c r="B243" s="172"/>
      <c r="C243" s="169"/>
      <c r="D243" s="166"/>
      <c r="F243" s="164"/>
      <c r="G243" s="164"/>
      <c r="H243" s="163"/>
      <c r="I243" s="163"/>
      <c r="J243" s="163"/>
      <c r="K243" s="163"/>
      <c r="L243" s="163"/>
      <c r="M243" s="163"/>
    </row>
    <row r="244" spans="1:13" s="165" customFormat="1" x14ac:dyDescent="0.3">
      <c r="A244" s="163"/>
      <c r="B244" s="172"/>
      <c r="C244" s="169"/>
      <c r="D244" s="166"/>
      <c r="F244" s="164"/>
      <c r="G244" s="164"/>
      <c r="H244" s="163"/>
      <c r="I244" s="163"/>
      <c r="J244" s="163"/>
      <c r="K244" s="163"/>
      <c r="L244" s="163"/>
      <c r="M244" s="163"/>
    </row>
    <row r="245" spans="1:13" s="165" customFormat="1" x14ac:dyDescent="0.3">
      <c r="A245" s="163"/>
      <c r="B245" s="172"/>
      <c r="C245" s="169"/>
      <c r="D245" s="166"/>
      <c r="F245" s="164"/>
      <c r="G245" s="164"/>
      <c r="H245" s="163"/>
      <c r="I245" s="163"/>
      <c r="J245" s="163"/>
      <c r="K245" s="163"/>
      <c r="L245" s="163"/>
      <c r="M245" s="163"/>
    </row>
    <row r="246" spans="1:13" s="165" customFormat="1" x14ac:dyDescent="0.3">
      <c r="A246" s="163"/>
      <c r="B246" s="172"/>
      <c r="C246" s="169"/>
      <c r="D246" s="166"/>
      <c r="F246" s="164"/>
      <c r="G246" s="164"/>
      <c r="H246" s="163"/>
      <c r="I246" s="163"/>
      <c r="J246" s="163"/>
      <c r="K246" s="163"/>
      <c r="L246" s="163"/>
      <c r="M246" s="163"/>
    </row>
    <row r="247" spans="1:13" s="165" customFormat="1" x14ac:dyDescent="0.3">
      <c r="A247" s="163"/>
      <c r="B247" s="172"/>
      <c r="C247" s="169"/>
      <c r="D247" s="166"/>
      <c r="F247" s="164"/>
      <c r="G247" s="164"/>
      <c r="H247" s="163"/>
      <c r="I247" s="163"/>
      <c r="J247" s="163"/>
      <c r="K247" s="163"/>
      <c r="L247" s="163"/>
      <c r="M247" s="163"/>
    </row>
    <row r="248" spans="1:13" s="165" customFormat="1" x14ac:dyDescent="0.3">
      <c r="A248" s="163"/>
      <c r="B248" s="172"/>
      <c r="C248" s="169"/>
      <c r="D248" s="166"/>
      <c r="F248" s="164"/>
      <c r="G248" s="164"/>
      <c r="H248" s="163"/>
      <c r="I248" s="163"/>
      <c r="J248" s="163"/>
      <c r="K248" s="163"/>
      <c r="L248" s="163"/>
      <c r="M248" s="163"/>
    </row>
    <row r="249" spans="1:13" s="165" customFormat="1" x14ac:dyDescent="0.3">
      <c r="A249" s="163"/>
      <c r="B249" s="172"/>
      <c r="C249" s="174"/>
      <c r="D249" s="166"/>
      <c r="F249" s="164"/>
      <c r="G249" s="164"/>
      <c r="H249" s="163"/>
      <c r="I249" s="163"/>
      <c r="J249" s="163"/>
      <c r="K249" s="163"/>
      <c r="L249" s="163"/>
      <c r="M249" s="163"/>
    </row>
    <row r="250" spans="1:13" s="165" customFormat="1" x14ac:dyDescent="0.3">
      <c r="A250" s="163"/>
      <c r="B250" s="172"/>
      <c r="C250" s="169"/>
      <c r="D250" s="166"/>
      <c r="F250" s="164"/>
      <c r="G250" s="164"/>
      <c r="H250" s="163"/>
      <c r="I250" s="163"/>
      <c r="J250" s="163"/>
      <c r="K250" s="163"/>
      <c r="L250" s="163"/>
      <c r="M250" s="163"/>
    </row>
    <row r="251" spans="1:13" s="165" customFormat="1" x14ac:dyDescent="0.3">
      <c r="A251" s="163"/>
      <c r="B251" s="172"/>
      <c r="C251" s="169"/>
      <c r="D251" s="166"/>
      <c r="F251" s="164"/>
      <c r="G251" s="164"/>
      <c r="H251" s="163"/>
      <c r="I251" s="163"/>
      <c r="J251" s="163"/>
      <c r="K251" s="163"/>
      <c r="L251" s="163"/>
      <c r="M251" s="163"/>
    </row>
    <row r="252" spans="1:13" s="165" customFormat="1" x14ac:dyDescent="0.3">
      <c r="A252" s="163"/>
      <c r="B252" s="172"/>
      <c r="C252" s="169"/>
      <c r="D252" s="166"/>
      <c r="F252" s="164"/>
      <c r="G252" s="164"/>
      <c r="H252" s="163"/>
      <c r="I252" s="163"/>
      <c r="J252" s="163"/>
      <c r="K252" s="163"/>
      <c r="L252" s="163"/>
      <c r="M252" s="163"/>
    </row>
    <row r="253" spans="1:13" s="165" customFormat="1" x14ac:dyDescent="0.3">
      <c r="A253" s="163"/>
      <c r="B253" s="172"/>
      <c r="C253" s="169"/>
      <c r="D253" s="166"/>
      <c r="F253" s="164"/>
      <c r="G253" s="164"/>
      <c r="H253" s="163"/>
      <c r="I253" s="163"/>
      <c r="J253" s="163"/>
      <c r="K253" s="163"/>
      <c r="L253" s="163"/>
      <c r="M253" s="163"/>
    </row>
    <row r="254" spans="1:13" s="165" customFormat="1" x14ac:dyDescent="0.3">
      <c r="A254" s="163"/>
      <c r="B254" s="172"/>
      <c r="C254" s="169"/>
      <c r="D254" s="166"/>
      <c r="F254" s="164"/>
      <c r="G254" s="164"/>
      <c r="H254" s="163"/>
      <c r="I254" s="163"/>
      <c r="J254" s="163"/>
      <c r="K254" s="163"/>
      <c r="L254" s="163"/>
      <c r="M254" s="163"/>
    </row>
    <row r="255" spans="1:13" s="165" customFormat="1" x14ac:dyDescent="0.3">
      <c r="A255" s="163"/>
      <c r="B255" s="172"/>
      <c r="C255" s="169"/>
      <c r="D255" s="166"/>
      <c r="F255" s="164"/>
      <c r="G255" s="164"/>
      <c r="H255" s="163"/>
      <c r="I255" s="163"/>
      <c r="J255" s="163"/>
      <c r="K255" s="163"/>
      <c r="L255" s="163"/>
      <c r="M255" s="163"/>
    </row>
    <row r="256" spans="1:13" s="165" customFormat="1" x14ac:dyDescent="0.3">
      <c r="A256" s="163"/>
      <c r="B256" s="172"/>
      <c r="C256" s="169"/>
      <c r="D256" s="166"/>
      <c r="F256" s="164"/>
      <c r="G256" s="164"/>
      <c r="H256" s="163"/>
      <c r="I256" s="163"/>
      <c r="J256" s="163"/>
      <c r="K256" s="163"/>
      <c r="L256" s="163"/>
      <c r="M256" s="163"/>
    </row>
    <row r="257" spans="1:13" s="165" customFormat="1" x14ac:dyDescent="0.3">
      <c r="A257" s="163"/>
      <c r="B257" s="172"/>
      <c r="C257" s="169"/>
      <c r="D257" s="166"/>
      <c r="F257" s="164"/>
      <c r="G257" s="164"/>
      <c r="H257" s="163"/>
      <c r="I257" s="163"/>
      <c r="J257" s="163"/>
      <c r="K257" s="163"/>
      <c r="L257" s="163"/>
      <c r="M257" s="163"/>
    </row>
    <row r="258" spans="1:13" s="165" customFormat="1" x14ac:dyDescent="0.3">
      <c r="A258" s="163"/>
      <c r="B258" s="172"/>
      <c r="C258" s="169"/>
      <c r="D258" s="166"/>
      <c r="F258" s="164"/>
      <c r="G258" s="164"/>
      <c r="H258" s="163"/>
      <c r="I258" s="163"/>
      <c r="J258" s="163"/>
      <c r="K258" s="163"/>
      <c r="L258" s="163"/>
      <c r="M258" s="163"/>
    </row>
    <row r="259" spans="1:13" s="165" customFormat="1" x14ac:dyDescent="0.3">
      <c r="A259" s="163"/>
      <c r="B259" s="172"/>
      <c r="C259" s="169"/>
      <c r="D259" s="166"/>
      <c r="F259" s="164"/>
      <c r="G259" s="164"/>
      <c r="H259" s="163"/>
      <c r="I259" s="163"/>
      <c r="J259" s="163"/>
      <c r="K259" s="163"/>
      <c r="L259" s="163"/>
      <c r="M259" s="163"/>
    </row>
    <row r="260" spans="1:13" s="165" customFormat="1" x14ac:dyDescent="0.3">
      <c r="A260" s="163"/>
      <c r="B260" s="172"/>
      <c r="C260" s="169"/>
      <c r="D260" s="166"/>
      <c r="F260" s="164"/>
      <c r="G260" s="164"/>
      <c r="H260" s="163"/>
      <c r="I260" s="163"/>
      <c r="J260" s="163"/>
      <c r="K260" s="163"/>
      <c r="L260" s="163"/>
      <c r="M260" s="163"/>
    </row>
    <row r="261" spans="1:13" s="165" customFormat="1" x14ac:dyDescent="0.3">
      <c r="A261" s="163"/>
      <c r="B261" s="172"/>
      <c r="C261" s="174"/>
      <c r="D261" s="166"/>
      <c r="F261" s="164"/>
      <c r="G261" s="164"/>
      <c r="H261" s="163"/>
      <c r="I261" s="163"/>
      <c r="J261" s="163"/>
      <c r="K261" s="163"/>
      <c r="L261" s="163"/>
      <c r="M261" s="163"/>
    </row>
    <row r="262" spans="1:13" s="165" customFormat="1" x14ac:dyDescent="0.3">
      <c r="A262" s="163"/>
      <c r="B262" s="172"/>
      <c r="C262" s="169"/>
      <c r="D262" s="166"/>
      <c r="F262" s="164"/>
      <c r="G262" s="164"/>
      <c r="H262" s="163"/>
      <c r="I262" s="163"/>
      <c r="J262" s="163"/>
      <c r="K262" s="163"/>
      <c r="L262" s="163"/>
      <c r="M262" s="163"/>
    </row>
    <row r="263" spans="1:13" s="165" customFormat="1" x14ac:dyDescent="0.3">
      <c r="A263" s="163"/>
      <c r="B263" s="172"/>
      <c r="C263" s="169"/>
      <c r="D263" s="166"/>
      <c r="F263" s="164"/>
      <c r="G263" s="164"/>
      <c r="H263" s="163"/>
      <c r="I263" s="163"/>
      <c r="J263" s="163"/>
      <c r="K263" s="163"/>
      <c r="L263" s="163"/>
      <c r="M263" s="163"/>
    </row>
    <row r="264" spans="1:13" s="165" customFormat="1" x14ac:dyDescent="0.3">
      <c r="A264" s="163"/>
      <c r="B264" s="172"/>
      <c r="C264" s="169"/>
      <c r="D264" s="166"/>
      <c r="F264" s="164"/>
      <c r="G264" s="164"/>
      <c r="H264" s="163"/>
      <c r="I264" s="163"/>
      <c r="J264" s="163"/>
      <c r="K264" s="163"/>
      <c r="L264" s="163"/>
      <c r="M264" s="163"/>
    </row>
    <row r="265" spans="1:13" s="165" customFormat="1" x14ac:dyDescent="0.3">
      <c r="A265" s="163"/>
      <c r="B265" s="172"/>
      <c r="C265" s="169"/>
      <c r="D265" s="166"/>
      <c r="F265" s="164"/>
      <c r="G265" s="164"/>
      <c r="H265" s="163"/>
      <c r="I265" s="163"/>
      <c r="J265" s="163"/>
      <c r="K265" s="163"/>
      <c r="L265" s="163"/>
      <c r="M265" s="163"/>
    </row>
    <row r="266" spans="1:13" s="165" customFormat="1" x14ac:dyDescent="0.3">
      <c r="A266" s="163"/>
      <c r="B266" s="172"/>
      <c r="C266" s="169"/>
      <c r="D266" s="166"/>
      <c r="F266" s="164"/>
      <c r="G266" s="164"/>
      <c r="H266" s="163"/>
      <c r="I266" s="163"/>
      <c r="J266" s="163"/>
      <c r="K266" s="163"/>
      <c r="L266" s="163"/>
      <c r="M266" s="163"/>
    </row>
    <row r="267" spans="1:13" s="165" customFormat="1" x14ac:dyDescent="0.3">
      <c r="A267" s="163"/>
      <c r="B267" s="172"/>
      <c r="C267" s="169"/>
      <c r="D267" s="166"/>
      <c r="F267" s="164"/>
      <c r="G267" s="164"/>
      <c r="H267" s="163"/>
      <c r="I267" s="163"/>
      <c r="J267" s="163"/>
      <c r="K267" s="163"/>
      <c r="L267" s="163"/>
      <c r="M267" s="163"/>
    </row>
    <row r="268" spans="1:13" s="165" customFormat="1" x14ac:dyDescent="0.3">
      <c r="A268" s="163"/>
      <c r="B268" s="172"/>
      <c r="C268" s="169"/>
      <c r="D268" s="166"/>
      <c r="F268" s="164"/>
      <c r="G268" s="164"/>
      <c r="H268" s="163"/>
      <c r="I268" s="163"/>
      <c r="J268" s="163"/>
      <c r="K268" s="163"/>
      <c r="L268" s="163"/>
      <c r="M268" s="163"/>
    </row>
    <row r="269" spans="1:13" s="165" customFormat="1" x14ac:dyDescent="0.3">
      <c r="A269" s="163"/>
      <c r="B269" s="172"/>
      <c r="C269" s="169"/>
      <c r="D269" s="166"/>
      <c r="F269" s="164"/>
      <c r="G269" s="164"/>
      <c r="H269" s="163"/>
      <c r="I269" s="163"/>
      <c r="J269" s="163"/>
      <c r="K269" s="163"/>
      <c r="L269" s="163"/>
      <c r="M269" s="163"/>
    </row>
    <row r="270" spans="1:13" s="165" customFormat="1" x14ac:dyDescent="0.3">
      <c r="A270" s="163"/>
      <c r="B270" s="172"/>
      <c r="C270" s="169"/>
      <c r="D270" s="166"/>
      <c r="F270" s="164"/>
      <c r="G270" s="164"/>
      <c r="H270" s="163"/>
      <c r="I270" s="163"/>
      <c r="J270" s="163"/>
      <c r="K270" s="163"/>
      <c r="L270" s="163"/>
      <c r="M270" s="163"/>
    </row>
    <row r="271" spans="1:13" s="165" customFormat="1" x14ac:dyDescent="0.3">
      <c r="A271" s="163"/>
      <c r="B271" s="172"/>
      <c r="C271" s="169"/>
      <c r="D271" s="166"/>
      <c r="F271" s="164"/>
      <c r="G271" s="164"/>
      <c r="H271" s="163"/>
      <c r="I271" s="163"/>
      <c r="J271" s="163"/>
      <c r="K271" s="163"/>
      <c r="L271" s="163"/>
      <c r="M271" s="163"/>
    </row>
    <row r="272" spans="1:13" s="165" customFormat="1" x14ac:dyDescent="0.3">
      <c r="A272" s="163"/>
      <c r="B272" s="172"/>
      <c r="C272" s="169"/>
      <c r="D272" s="166"/>
      <c r="F272" s="164"/>
      <c r="G272" s="164"/>
      <c r="H272" s="163"/>
      <c r="I272" s="163"/>
      <c r="J272" s="163"/>
      <c r="K272" s="163"/>
      <c r="L272" s="163"/>
      <c r="M272" s="163"/>
    </row>
    <row r="273" spans="1:13" s="165" customFormat="1" x14ac:dyDescent="0.3">
      <c r="A273" s="163"/>
      <c r="B273" s="172"/>
      <c r="C273" s="169"/>
      <c r="D273" s="166"/>
      <c r="F273" s="164"/>
      <c r="G273" s="164"/>
      <c r="H273" s="163"/>
      <c r="I273" s="163"/>
      <c r="J273" s="163"/>
      <c r="K273" s="163"/>
      <c r="L273" s="163"/>
      <c r="M273" s="163"/>
    </row>
    <row r="274" spans="1:13" x14ac:dyDescent="0.3">
      <c r="B274" s="172"/>
      <c r="C274" s="169"/>
    </row>
    <row r="275" spans="1:13" x14ac:dyDescent="0.3">
      <c r="B275" s="172"/>
      <c r="C275" s="169"/>
    </row>
    <row r="276" spans="1:13" x14ac:dyDescent="0.3">
      <c r="B276" s="172"/>
      <c r="C276" s="169"/>
    </row>
    <row r="277" spans="1:13" x14ac:dyDescent="0.3">
      <c r="B277" s="172"/>
      <c r="C277" s="169"/>
    </row>
    <row r="278" spans="1:13" x14ac:dyDescent="0.3">
      <c r="B278" s="172"/>
      <c r="C278" s="169"/>
    </row>
    <row r="279" spans="1:13" x14ac:dyDescent="0.3">
      <c r="B279" s="170"/>
      <c r="C279" s="174"/>
      <c r="D279" s="176"/>
      <c r="E279" s="176"/>
    </row>
    <row r="280" spans="1:13" x14ac:dyDescent="0.3">
      <c r="A280" s="13"/>
      <c r="B280" s="172"/>
    </row>
    <row r="281" spans="1:13" x14ac:dyDescent="0.3">
      <c r="B281" s="172"/>
    </row>
    <row r="282" spans="1:13" x14ac:dyDescent="0.3">
      <c r="B282" s="172"/>
      <c r="C282" s="169"/>
    </row>
    <row r="283" spans="1:13" x14ac:dyDescent="0.3">
      <c r="B283" s="172"/>
      <c r="C283" s="169"/>
    </row>
    <row r="284" spans="1:13" x14ac:dyDescent="0.3">
      <c r="B284" s="172"/>
    </row>
    <row r="285" spans="1:13" x14ac:dyDescent="0.3">
      <c r="B285" s="172"/>
    </row>
    <row r="286" spans="1:13" x14ac:dyDescent="0.3">
      <c r="B286" s="172"/>
    </row>
    <row r="287" spans="1:13" x14ac:dyDescent="0.3">
      <c r="B287" s="172"/>
    </row>
    <row r="288" spans="1:13" x14ac:dyDescent="0.3">
      <c r="A288" s="13"/>
      <c r="B288" s="172"/>
    </row>
    <row r="289" spans="1:7" x14ac:dyDescent="0.3">
      <c r="B289" s="172"/>
    </row>
    <row r="290" spans="1:7" x14ac:dyDescent="0.3">
      <c r="B290" s="172"/>
      <c r="C290" s="169"/>
    </row>
    <row r="291" spans="1:7" x14ac:dyDescent="0.3">
      <c r="B291" s="172"/>
      <c r="C291" s="169"/>
    </row>
    <row r="292" spans="1:7" s="165" customFormat="1" x14ac:dyDescent="0.3">
      <c r="A292" s="163"/>
      <c r="B292" s="172"/>
      <c r="C292" s="167"/>
      <c r="D292" s="166"/>
      <c r="F292" s="171"/>
      <c r="G292" s="171"/>
    </row>
    <row r="293" spans="1:7" s="165" customFormat="1" x14ac:dyDescent="0.3">
      <c r="A293" s="163"/>
      <c r="B293" s="172"/>
      <c r="C293" s="167"/>
      <c r="D293" s="166"/>
      <c r="F293" s="171"/>
      <c r="G293" s="171"/>
    </row>
    <row r="294" spans="1:7" s="165" customFormat="1" x14ac:dyDescent="0.3">
      <c r="A294" s="163"/>
      <c r="B294" s="172"/>
      <c r="C294" s="167"/>
      <c r="D294" s="166"/>
      <c r="F294" s="171"/>
      <c r="G294" s="171"/>
    </row>
    <row r="295" spans="1:7" s="165" customFormat="1" x14ac:dyDescent="0.3">
      <c r="A295" s="163"/>
      <c r="B295" s="172"/>
      <c r="C295" s="167"/>
      <c r="D295" s="166"/>
      <c r="F295" s="171"/>
      <c r="G295" s="171"/>
    </row>
    <row r="296" spans="1:7" s="165" customFormat="1" x14ac:dyDescent="0.3">
      <c r="A296" s="13"/>
      <c r="B296" s="172"/>
      <c r="C296" s="167"/>
      <c r="D296" s="166"/>
      <c r="F296" s="171"/>
      <c r="G296" s="171"/>
    </row>
    <row r="297" spans="1:7" s="165" customFormat="1" x14ac:dyDescent="0.3">
      <c r="A297" s="163"/>
      <c r="B297" s="172"/>
      <c r="C297" s="167"/>
      <c r="D297" s="166"/>
      <c r="F297" s="171"/>
      <c r="G297" s="171"/>
    </row>
    <row r="298" spans="1:7" s="165" customFormat="1" x14ac:dyDescent="0.3">
      <c r="A298" s="163"/>
      <c r="B298" s="172"/>
      <c r="C298" s="169"/>
      <c r="D298" s="166"/>
      <c r="F298" s="171"/>
      <c r="G298" s="171"/>
    </row>
    <row r="299" spans="1:7" s="165" customFormat="1" x14ac:dyDescent="0.3">
      <c r="A299" s="163"/>
      <c r="B299" s="172"/>
      <c r="C299" s="169"/>
      <c r="D299" s="166"/>
      <c r="F299" s="171"/>
      <c r="G299" s="171"/>
    </row>
    <row r="300" spans="1:7" s="165" customFormat="1" x14ac:dyDescent="0.3">
      <c r="A300" s="163"/>
      <c r="B300" s="172"/>
      <c r="C300" s="167"/>
      <c r="D300" s="166"/>
      <c r="F300" s="171"/>
      <c r="G300" s="171"/>
    </row>
    <row r="301" spans="1:7" s="165" customFormat="1" x14ac:dyDescent="0.3">
      <c r="A301" s="163"/>
      <c r="B301" s="172"/>
      <c r="C301" s="167"/>
      <c r="D301" s="166"/>
      <c r="F301" s="171"/>
      <c r="G301" s="171"/>
    </row>
    <row r="302" spans="1:7" s="165" customFormat="1" x14ac:dyDescent="0.3">
      <c r="A302" s="163"/>
      <c r="B302" s="172"/>
      <c r="C302" s="167"/>
      <c r="D302" s="166"/>
      <c r="F302" s="171"/>
      <c r="G302" s="171"/>
    </row>
    <row r="303" spans="1:7" s="165" customFormat="1" x14ac:dyDescent="0.3">
      <c r="A303" s="163"/>
      <c r="B303" s="172"/>
      <c r="C303" s="167"/>
      <c r="D303" s="166"/>
      <c r="F303" s="171"/>
      <c r="G303" s="171"/>
    </row>
    <row r="304" spans="1:7" s="165" customFormat="1" x14ac:dyDescent="0.3">
      <c r="A304" s="13"/>
      <c r="B304" s="172"/>
      <c r="C304" s="167"/>
      <c r="D304" s="166"/>
      <c r="F304" s="171"/>
      <c r="G304" s="171"/>
    </row>
    <row r="305" spans="1:7" s="165" customFormat="1" x14ac:dyDescent="0.3">
      <c r="A305" s="163"/>
      <c r="B305" s="170"/>
      <c r="C305" s="167"/>
      <c r="D305" s="166"/>
      <c r="F305" s="171"/>
      <c r="G305" s="171"/>
    </row>
    <row r="306" spans="1:7" s="165" customFormat="1" x14ac:dyDescent="0.3">
      <c r="A306" s="163"/>
      <c r="B306" s="170"/>
      <c r="C306" s="167"/>
      <c r="D306" s="166"/>
      <c r="F306" s="171"/>
      <c r="G306" s="171"/>
    </row>
    <row r="307" spans="1:7" s="165" customFormat="1" x14ac:dyDescent="0.3">
      <c r="A307" s="163"/>
      <c r="B307" s="170"/>
      <c r="C307" s="169"/>
      <c r="D307" s="166"/>
      <c r="F307" s="171"/>
      <c r="G307" s="171"/>
    </row>
    <row r="308" spans="1:7" x14ac:dyDescent="0.3">
      <c r="B308" s="170"/>
      <c r="C308" s="169"/>
    </row>
    <row r="309" spans="1:7" x14ac:dyDescent="0.3">
      <c r="B309" s="170"/>
    </row>
    <row r="311" spans="1:7" x14ac:dyDescent="0.3">
      <c r="A311" s="13"/>
      <c r="B311" s="172"/>
    </row>
    <row r="312" spans="1:7" x14ac:dyDescent="0.3">
      <c r="B312" s="170"/>
      <c r="C312" s="169"/>
    </row>
    <row r="313" spans="1:7" x14ac:dyDescent="0.3">
      <c r="B313" s="170"/>
    </row>
    <row r="314" spans="1:7" x14ac:dyDescent="0.3">
      <c r="B314" s="170"/>
      <c r="D314" s="177"/>
      <c r="E314" s="177"/>
    </row>
    <row r="315" spans="1:7" x14ac:dyDescent="0.3">
      <c r="B315" s="170"/>
      <c r="D315" s="177"/>
      <c r="E315" s="177"/>
    </row>
    <row r="316" spans="1:7" x14ac:dyDescent="0.3">
      <c r="B316" s="170"/>
    </row>
    <row r="317" spans="1:7" x14ac:dyDescent="0.3">
      <c r="B317" s="170"/>
    </row>
    <row r="318" spans="1:7" x14ac:dyDescent="0.3">
      <c r="B318" s="170"/>
      <c r="C318" s="174"/>
      <c r="D318" s="176"/>
      <c r="E318" s="176"/>
    </row>
    <row r="319" spans="1:7" x14ac:dyDescent="0.3">
      <c r="A319" s="13"/>
      <c r="B319" s="172"/>
      <c r="C319" s="169"/>
    </row>
    <row r="320" spans="1:7" x14ac:dyDescent="0.3">
      <c r="B320" s="170"/>
      <c r="C320" s="174"/>
    </row>
    <row r="321" spans="1:5" x14ac:dyDescent="0.3">
      <c r="B321" s="170"/>
      <c r="C321" s="174"/>
      <c r="D321" s="176"/>
      <c r="E321" s="176"/>
    </row>
    <row r="322" spans="1:5" x14ac:dyDescent="0.3">
      <c r="B322" s="170"/>
      <c r="C322" s="174"/>
      <c r="E322" s="176"/>
    </row>
    <row r="323" spans="1:5" x14ac:dyDescent="0.3">
      <c r="B323" s="170"/>
      <c r="C323" s="174"/>
      <c r="E323" s="176"/>
    </row>
    <row r="324" spans="1:5" x14ac:dyDescent="0.3">
      <c r="B324" s="170"/>
      <c r="C324" s="174"/>
      <c r="D324" s="176"/>
      <c r="E324" s="176"/>
    </row>
    <row r="325" spans="1:5" x14ac:dyDescent="0.3">
      <c r="B325" s="170"/>
      <c r="C325" s="174"/>
      <c r="D325" s="176"/>
      <c r="E325" s="176"/>
    </row>
    <row r="326" spans="1:5" x14ac:dyDescent="0.3">
      <c r="B326" s="170"/>
      <c r="C326" s="174"/>
      <c r="D326" s="176"/>
      <c r="E326" s="176"/>
    </row>
    <row r="327" spans="1:5" x14ac:dyDescent="0.3">
      <c r="B327" s="170"/>
      <c r="C327" s="174"/>
      <c r="D327" s="176"/>
      <c r="E327" s="176"/>
    </row>
    <row r="328" spans="1:5" x14ac:dyDescent="0.3">
      <c r="A328" s="13"/>
      <c r="B328" s="172"/>
      <c r="C328" s="175"/>
    </row>
    <row r="329" spans="1:5" x14ac:dyDescent="0.3">
      <c r="B329" s="170"/>
      <c r="C329" s="174"/>
    </row>
    <row r="330" spans="1:5" x14ac:dyDescent="0.3">
      <c r="B330" s="170"/>
    </row>
    <row r="331" spans="1:5" x14ac:dyDescent="0.3">
      <c r="B331" s="170"/>
      <c r="C331" s="169"/>
    </row>
    <row r="332" spans="1:5" x14ac:dyDescent="0.3">
      <c r="B332" s="170"/>
      <c r="C332" s="169"/>
    </row>
    <row r="333" spans="1:5" x14ac:dyDescent="0.3">
      <c r="B333" s="170"/>
      <c r="C333" s="169"/>
    </row>
    <row r="334" spans="1:5" x14ac:dyDescent="0.3">
      <c r="B334" s="170"/>
      <c r="C334" s="169"/>
    </row>
    <row r="335" spans="1:5" x14ac:dyDescent="0.3">
      <c r="B335" s="170"/>
      <c r="C335" s="169"/>
    </row>
    <row r="336" spans="1:5" x14ac:dyDescent="0.3">
      <c r="A336" s="13"/>
      <c r="B336" s="172"/>
      <c r="C336" s="175"/>
    </row>
    <row r="337" spans="1:7" x14ac:dyDescent="0.3">
      <c r="B337" s="170"/>
      <c r="C337" s="174"/>
    </row>
    <row r="338" spans="1:7" x14ac:dyDescent="0.3">
      <c r="B338" s="170"/>
    </row>
    <row r="339" spans="1:7" x14ac:dyDescent="0.3">
      <c r="B339" s="170"/>
      <c r="C339" s="169"/>
    </row>
    <row r="340" spans="1:7" s="165" customFormat="1" x14ac:dyDescent="0.3">
      <c r="A340" s="163"/>
      <c r="B340" s="170"/>
      <c r="C340" s="169"/>
      <c r="D340" s="166"/>
      <c r="F340" s="171"/>
      <c r="G340" s="171"/>
    </row>
    <row r="341" spans="1:7" s="165" customFormat="1" x14ac:dyDescent="0.3">
      <c r="A341" s="163"/>
      <c r="B341" s="170"/>
      <c r="C341" s="167"/>
      <c r="D341" s="166"/>
      <c r="F341" s="171"/>
      <c r="G341" s="171"/>
    </row>
    <row r="342" spans="1:7" s="165" customFormat="1" x14ac:dyDescent="0.3">
      <c r="A342" s="163"/>
      <c r="B342" s="170"/>
      <c r="C342" s="167"/>
      <c r="D342" s="166"/>
      <c r="F342" s="171"/>
      <c r="G342" s="171"/>
    </row>
    <row r="343" spans="1:7" s="165" customFormat="1" x14ac:dyDescent="0.3">
      <c r="A343" s="13"/>
      <c r="B343" s="172"/>
      <c r="C343" s="173"/>
      <c r="D343" s="166"/>
      <c r="F343" s="171"/>
      <c r="G343" s="171"/>
    </row>
    <row r="344" spans="1:7" s="165" customFormat="1" x14ac:dyDescent="0.3">
      <c r="A344" s="163"/>
      <c r="B344" s="170"/>
      <c r="C344" s="167"/>
      <c r="D344" s="166"/>
      <c r="F344" s="171"/>
      <c r="G344" s="171"/>
    </row>
    <row r="345" spans="1:7" s="165" customFormat="1" x14ac:dyDescent="0.3">
      <c r="A345" s="163"/>
      <c r="B345" s="170"/>
      <c r="C345" s="167"/>
      <c r="D345" s="166"/>
      <c r="F345" s="171"/>
      <c r="G345" s="171"/>
    </row>
    <row r="346" spans="1:7" s="165" customFormat="1" x14ac:dyDescent="0.3">
      <c r="A346" s="163"/>
      <c r="B346" s="170"/>
      <c r="C346" s="167"/>
      <c r="D346" s="166"/>
      <c r="F346" s="171"/>
      <c r="G346" s="171"/>
    </row>
    <row r="347" spans="1:7" s="165" customFormat="1" x14ac:dyDescent="0.3">
      <c r="A347" s="163"/>
      <c r="B347" s="170"/>
      <c r="C347" s="167"/>
      <c r="D347" s="166"/>
      <c r="F347" s="171"/>
      <c r="G347" s="171"/>
    </row>
    <row r="348" spans="1:7" s="165" customFormat="1" x14ac:dyDescent="0.3">
      <c r="A348" s="13"/>
      <c r="B348" s="172"/>
      <c r="C348" s="167"/>
      <c r="D348" s="166"/>
      <c r="F348" s="171"/>
      <c r="G348" s="171"/>
    </row>
    <row r="349" spans="1:7" s="165" customFormat="1" x14ac:dyDescent="0.3">
      <c r="A349" s="163"/>
      <c r="B349" s="170"/>
      <c r="C349" s="167"/>
      <c r="D349" s="166"/>
      <c r="F349" s="171"/>
      <c r="G349" s="171"/>
    </row>
    <row r="350" spans="1:7" s="165" customFormat="1" x14ac:dyDescent="0.3">
      <c r="A350" s="163"/>
      <c r="B350" s="170"/>
      <c r="C350" s="167"/>
      <c r="D350" s="166"/>
      <c r="F350" s="171"/>
      <c r="G350" s="171"/>
    </row>
    <row r="351" spans="1:7" s="165" customFormat="1" x14ac:dyDescent="0.3">
      <c r="A351" s="163"/>
      <c r="B351" s="170"/>
      <c r="C351" s="167"/>
      <c r="D351" s="166"/>
      <c r="F351" s="171"/>
      <c r="G351" s="171"/>
    </row>
    <row r="352" spans="1:7" s="165" customFormat="1" x14ac:dyDescent="0.3">
      <c r="A352" s="13"/>
      <c r="B352" s="172"/>
      <c r="C352" s="173"/>
      <c r="D352" s="166"/>
      <c r="F352" s="171"/>
      <c r="G352" s="171"/>
    </row>
    <row r="353" spans="1:7" s="165" customFormat="1" x14ac:dyDescent="0.3">
      <c r="A353" s="163"/>
      <c r="B353" s="168"/>
      <c r="C353" s="167"/>
      <c r="D353" s="166"/>
      <c r="F353" s="171"/>
      <c r="G353" s="171"/>
    </row>
    <row r="354" spans="1:7" s="165" customFormat="1" x14ac:dyDescent="0.3">
      <c r="A354" s="163"/>
      <c r="B354" s="168"/>
      <c r="C354" s="167"/>
      <c r="D354" s="166"/>
      <c r="F354" s="171"/>
      <c r="G354" s="171"/>
    </row>
    <row r="355" spans="1:7" s="165" customFormat="1" x14ac:dyDescent="0.3">
      <c r="A355" s="163"/>
      <c r="B355" s="168"/>
      <c r="C355" s="167"/>
      <c r="D355" s="166"/>
      <c r="F355" s="171"/>
      <c r="G355" s="171"/>
    </row>
    <row r="356" spans="1:7" s="165" customFormat="1" x14ac:dyDescent="0.3">
      <c r="A356" s="163"/>
      <c r="B356" s="168"/>
      <c r="C356" s="167"/>
      <c r="D356" s="166"/>
      <c r="F356" s="171"/>
      <c r="G356" s="171"/>
    </row>
    <row r="357" spans="1:7" s="165" customFormat="1" x14ac:dyDescent="0.3">
      <c r="A357" s="163"/>
      <c r="B357" s="168"/>
      <c r="C357" s="167"/>
      <c r="D357" s="166"/>
      <c r="F357" s="171"/>
      <c r="G357" s="171"/>
    </row>
    <row r="358" spans="1:7" s="165" customFormat="1" x14ac:dyDescent="0.3">
      <c r="A358" s="163"/>
      <c r="B358" s="168"/>
      <c r="C358" s="167"/>
      <c r="D358" s="166"/>
      <c r="F358" s="171"/>
      <c r="G358" s="171"/>
    </row>
    <row r="359" spans="1:7" s="165" customFormat="1" x14ac:dyDescent="0.3">
      <c r="A359" s="163"/>
      <c r="B359" s="168"/>
      <c r="C359" s="167"/>
      <c r="D359" s="166"/>
      <c r="F359" s="171"/>
      <c r="G359" s="171"/>
    </row>
    <row r="360" spans="1:7" s="165" customFormat="1" x14ac:dyDescent="0.3">
      <c r="A360" s="163"/>
      <c r="B360" s="168"/>
      <c r="C360" s="167"/>
      <c r="D360" s="166"/>
      <c r="F360" s="171"/>
      <c r="G360" s="171"/>
    </row>
    <row r="361" spans="1:7" s="165" customFormat="1" x14ac:dyDescent="0.3">
      <c r="A361" s="163"/>
      <c r="B361" s="168"/>
      <c r="C361" s="167"/>
      <c r="D361" s="166"/>
      <c r="F361" s="171"/>
      <c r="G361" s="171"/>
    </row>
    <row r="362" spans="1:7" s="165" customFormat="1" x14ac:dyDescent="0.3">
      <c r="A362" s="163"/>
      <c r="B362" s="168"/>
      <c r="C362" s="167"/>
      <c r="D362" s="166"/>
      <c r="F362" s="171"/>
      <c r="G362" s="171"/>
    </row>
    <row r="363" spans="1:7" s="165" customFormat="1" x14ac:dyDescent="0.3">
      <c r="A363" s="163"/>
      <c r="B363" s="168"/>
      <c r="C363" s="167"/>
      <c r="D363" s="166"/>
      <c r="F363" s="171"/>
      <c r="G363" s="171"/>
    </row>
    <row r="364" spans="1:7" s="165" customFormat="1" x14ac:dyDescent="0.3">
      <c r="A364" s="163"/>
      <c r="B364" s="170"/>
      <c r="C364" s="169"/>
      <c r="D364" s="166"/>
      <c r="F364" s="171"/>
      <c r="G364" s="171"/>
    </row>
    <row r="365" spans="1:7" s="165" customFormat="1" x14ac:dyDescent="0.3">
      <c r="A365" s="13"/>
      <c r="B365" s="172"/>
      <c r="C365" s="173"/>
      <c r="D365" s="166"/>
      <c r="F365" s="171"/>
      <c r="G365" s="171"/>
    </row>
    <row r="366" spans="1:7" s="165" customFormat="1" x14ac:dyDescent="0.3">
      <c r="A366" s="163"/>
      <c r="B366" s="170"/>
      <c r="C366" s="167"/>
      <c r="D366" s="166"/>
      <c r="F366" s="171"/>
      <c r="G366" s="171"/>
    </row>
    <row r="367" spans="1:7" s="165" customFormat="1" x14ac:dyDescent="0.3">
      <c r="A367" s="163"/>
      <c r="B367" s="170"/>
      <c r="C367" s="167"/>
      <c r="D367" s="166"/>
      <c r="F367" s="171"/>
      <c r="G367" s="171"/>
    </row>
    <row r="368" spans="1:7" s="165" customFormat="1" x14ac:dyDescent="0.3">
      <c r="A368" s="163"/>
      <c r="B368" s="170"/>
      <c r="C368" s="167"/>
      <c r="D368" s="166"/>
      <c r="F368" s="171"/>
      <c r="G368" s="171"/>
    </row>
    <row r="369" spans="1:7" s="165" customFormat="1" x14ac:dyDescent="0.3">
      <c r="A369" s="163"/>
      <c r="B369" s="170"/>
      <c r="C369" s="167"/>
      <c r="D369" s="166"/>
      <c r="F369" s="171"/>
      <c r="G369" s="171"/>
    </row>
    <row r="370" spans="1:7" s="165" customFormat="1" x14ac:dyDescent="0.3">
      <c r="A370" s="163"/>
      <c r="B370" s="170"/>
      <c r="C370" s="167"/>
      <c r="D370" s="166"/>
      <c r="F370" s="171"/>
      <c r="G370" s="171"/>
    </row>
    <row r="371" spans="1:7" s="165" customFormat="1" x14ac:dyDescent="0.3">
      <c r="A371" s="163"/>
      <c r="B371" s="170"/>
      <c r="C371" s="167"/>
      <c r="D371" s="166"/>
      <c r="F371" s="171"/>
      <c r="G371" s="171"/>
    </row>
    <row r="372" spans="1:7" s="165" customFormat="1" x14ac:dyDescent="0.3">
      <c r="A372" s="163"/>
      <c r="B372" s="170"/>
      <c r="C372" s="167"/>
      <c r="D372" s="166"/>
      <c r="F372" s="171"/>
      <c r="G372" s="171"/>
    </row>
    <row r="373" spans="1:7" s="165" customFormat="1" x14ac:dyDescent="0.3">
      <c r="A373" s="163"/>
      <c r="B373" s="170"/>
      <c r="C373" s="167"/>
      <c r="D373" s="166"/>
      <c r="F373" s="171"/>
      <c r="G373" s="171"/>
    </row>
    <row r="374" spans="1:7" s="165" customFormat="1" x14ac:dyDescent="0.3">
      <c r="A374" s="163"/>
      <c r="B374" s="170"/>
      <c r="C374" s="167"/>
      <c r="D374" s="166"/>
      <c r="F374" s="171"/>
      <c r="G374" s="171"/>
    </row>
    <row r="375" spans="1:7" s="165" customFormat="1" x14ac:dyDescent="0.3">
      <c r="A375" s="163"/>
      <c r="B375" s="170"/>
      <c r="C375" s="167"/>
      <c r="D375" s="166"/>
      <c r="F375" s="171"/>
      <c r="G375" s="171"/>
    </row>
    <row r="376" spans="1:7" s="165" customFormat="1" x14ac:dyDescent="0.3">
      <c r="A376" s="163"/>
      <c r="B376" s="170"/>
      <c r="C376" s="167"/>
      <c r="D376" s="166"/>
      <c r="F376" s="171"/>
      <c r="G376" s="171"/>
    </row>
    <row r="377" spans="1:7" s="165" customFormat="1" x14ac:dyDescent="0.3">
      <c r="A377" s="163"/>
      <c r="B377" s="170"/>
      <c r="C377" s="167"/>
      <c r="D377" s="166"/>
      <c r="F377" s="171"/>
      <c r="G377" s="171"/>
    </row>
    <row r="378" spans="1:7" s="165" customFormat="1" x14ac:dyDescent="0.3">
      <c r="A378" s="163"/>
      <c r="B378" s="170"/>
      <c r="C378" s="169"/>
      <c r="D378" s="166"/>
      <c r="F378" s="171"/>
      <c r="G378" s="171"/>
    </row>
    <row r="379" spans="1:7" s="165" customFormat="1" x14ac:dyDescent="0.3">
      <c r="A379" s="13"/>
      <c r="B379" s="172"/>
      <c r="C379" s="173"/>
      <c r="D379" s="166"/>
      <c r="F379" s="171"/>
      <c r="G379" s="171"/>
    </row>
    <row r="380" spans="1:7" s="165" customFormat="1" x14ac:dyDescent="0.3">
      <c r="A380" s="163"/>
      <c r="B380" s="168"/>
      <c r="C380" s="167"/>
      <c r="D380" s="166"/>
      <c r="F380" s="171"/>
      <c r="G380" s="171"/>
    </row>
    <row r="381" spans="1:7" s="165" customFormat="1" x14ac:dyDescent="0.3">
      <c r="A381" s="163"/>
      <c r="B381" s="168"/>
      <c r="C381" s="167"/>
      <c r="D381" s="166"/>
      <c r="F381" s="171"/>
      <c r="G381" s="171"/>
    </row>
    <row r="382" spans="1:7" s="165" customFormat="1" x14ac:dyDescent="0.3">
      <c r="A382" s="163"/>
      <c r="B382" s="168"/>
      <c r="C382" s="167"/>
      <c r="D382" s="166"/>
      <c r="F382" s="171"/>
      <c r="G382" s="171"/>
    </row>
    <row r="383" spans="1:7" s="165" customFormat="1" x14ac:dyDescent="0.3">
      <c r="A383" s="163"/>
      <c r="B383" s="168"/>
      <c r="C383" s="167"/>
      <c r="D383" s="166"/>
      <c r="F383" s="171"/>
      <c r="G383" s="171"/>
    </row>
    <row r="384" spans="1:7" s="165" customFormat="1" x14ac:dyDescent="0.3">
      <c r="A384" s="163"/>
      <c r="B384" s="170"/>
      <c r="C384" s="167"/>
      <c r="D384" s="166"/>
      <c r="F384" s="171"/>
      <c r="G384" s="171"/>
    </row>
    <row r="385" spans="1:7" s="165" customFormat="1" x14ac:dyDescent="0.3">
      <c r="A385" s="163"/>
      <c r="B385" s="170"/>
      <c r="C385" s="167"/>
      <c r="D385" s="166"/>
      <c r="F385" s="171"/>
      <c r="G385" s="171"/>
    </row>
    <row r="386" spans="1:7" s="165" customFormat="1" x14ac:dyDescent="0.3">
      <c r="A386" s="13"/>
      <c r="B386" s="172"/>
      <c r="C386" s="173"/>
      <c r="D386" s="166"/>
      <c r="F386" s="171"/>
      <c r="G386" s="171"/>
    </row>
    <row r="387" spans="1:7" s="165" customFormat="1" x14ac:dyDescent="0.3">
      <c r="A387" s="163"/>
      <c r="B387" s="168"/>
      <c r="C387" s="167"/>
      <c r="D387" s="166"/>
      <c r="F387" s="171"/>
      <c r="G387" s="171"/>
    </row>
    <row r="388" spans="1:7" s="165" customFormat="1" x14ac:dyDescent="0.3">
      <c r="A388" s="163"/>
      <c r="B388" s="168"/>
      <c r="C388" s="167"/>
      <c r="D388" s="166"/>
      <c r="F388" s="171"/>
      <c r="G388" s="171"/>
    </row>
    <row r="389" spans="1:7" s="165" customFormat="1" x14ac:dyDescent="0.3">
      <c r="A389" s="13"/>
      <c r="B389" s="172"/>
      <c r="C389" s="167"/>
      <c r="D389" s="166"/>
      <c r="F389" s="171"/>
      <c r="G389" s="171"/>
    </row>
    <row r="390" spans="1:7" s="165" customFormat="1" x14ac:dyDescent="0.3">
      <c r="A390" s="163"/>
      <c r="B390" s="168"/>
      <c r="C390" s="167"/>
      <c r="D390" s="166"/>
      <c r="F390" s="171"/>
      <c r="G390" s="171"/>
    </row>
    <row r="391" spans="1:7" s="165" customFormat="1" x14ac:dyDescent="0.3">
      <c r="A391" s="13"/>
      <c r="B391" s="172"/>
      <c r="C391" s="167"/>
      <c r="D391" s="166"/>
      <c r="F391" s="171"/>
      <c r="G391" s="171"/>
    </row>
    <row r="392" spans="1:7" s="165" customFormat="1" x14ac:dyDescent="0.3">
      <c r="A392" s="163"/>
      <c r="B392" s="168"/>
      <c r="C392" s="167"/>
      <c r="D392" s="166"/>
      <c r="F392" s="171"/>
      <c r="G392" s="171"/>
    </row>
    <row r="393" spans="1:7" s="165" customFormat="1" x14ac:dyDescent="0.3">
      <c r="A393" s="13"/>
      <c r="B393" s="172"/>
      <c r="C393" s="167"/>
      <c r="D393" s="166"/>
      <c r="F393" s="171"/>
      <c r="G393" s="171"/>
    </row>
    <row r="394" spans="1:7" s="165" customFormat="1" x14ac:dyDescent="0.3">
      <c r="A394" s="13"/>
      <c r="B394" s="172"/>
      <c r="C394" s="167"/>
      <c r="D394" s="166"/>
      <c r="F394" s="171"/>
      <c r="G394" s="171"/>
    </row>
    <row r="395" spans="1:7" s="165" customFormat="1" x14ac:dyDescent="0.3">
      <c r="A395" s="13"/>
      <c r="B395" s="172"/>
      <c r="C395" s="167"/>
      <c r="D395" s="166"/>
      <c r="F395" s="171"/>
      <c r="G395" s="171"/>
    </row>
    <row r="396" spans="1:7" s="165" customFormat="1" x14ac:dyDescent="0.3">
      <c r="A396" s="163"/>
      <c r="B396" s="168"/>
      <c r="C396" s="167"/>
      <c r="D396" s="166"/>
      <c r="F396" s="171"/>
      <c r="G396" s="171"/>
    </row>
    <row r="397" spans="1:7" s="165" customFormat="1" x14ac:dyDescent="0.3">
      <c r="A397" s="13"/>
      <c r="B397" s="172"/>
      <c r="C397" s="167"/>
      <c r="D397" s="166"/>
      <c r="F397" s="171"/>
      <c r="G397" s="171"/>
    </row>
    <row r="398" spans="1:7" s="165" customFormat="1" x14ac:dyDescent="0.3">
      <c r="A398" s="13"/>
      <c r="B398" s="172"/>
      <c r="C398" s="167"/>
      <c r="D398" s="166"/>
      <c r="F398" s="171"/>
      <c r="G398" s="171"/>
    </row>
    <row r="399" spans="1:7" s="165" customFormat="1" x14ac:dyDescent="0.3">
      <c r="A399" s="13"/>
      <c r="B399" s="172"/>
      <c r="C399" s="167"/>
      <c r="D399" s="166"/>
      <c r="F399" s="171"/>
      <c r="G399" s="171"/>
    </row>
    <row r="401" spans="1:13" s="165" customFormat="1" x14ac:dyDescent="0.3">
      <c r="A401" s="13"/>
      <c r="B401" s="172"/>
      <c r="C401" s="167"/>
      <c r="D401" s="166"/>
      <c r="F401" s="171"/>
      <c r="G401" s="171"/>
    </row>
    <row r="402" spans="1:13" s="165" customFormat="1" x14ac:dyDescent="0.3">
      <c r="A402" s="13"/>
      <c r="B402" s="172"/>
      <c r="C402" s="167"/>
      <c r="D402" s="166"/>
      <c r="F402" s="171"/>
      <c r="G402" s="171"/>
    </row>
    <row r="403" spans="1:13" s="165" customFormat="1" x14ac:dyDescent="0.3">
      <c r="A403" s="163"/>
      <c r="B403" s="170"/>
      <c r="C403" s="169"/>
      <c r="D403" s="166"/>
      <c r="F403" s="171"/>
      <c r="G403" s="171"/>
    </row>
    <row r="404" spans="1:13" s="165" customFormat="1" x14ac:dyDescent="0.3">
      <c r="A404" s="163"/>
      <c r="B404" s="170"/>
      <c r="C404" s="169"/>
      <c r="D404" s="166"/>
      <c r="F404" s="171"/>
      <c r="G404" s="171"/>
    </row>
    <row r="405" spans="1:13" s="165" customFormat="1" x14ac:dyDescent="0.3">
      <c r="A405" s="163"/>
      <c r="B405" s="170"/>
      <c r="C405" s="167"/>
      <c r="D405" s="166"/>
      <c r="F405" s="164"/>
      <c r="G405" s="164"/>
      <c r="H405" s="163"/>
      <c r="I405" s="163"/>
      <c r="J405" s="163"/>
      <c r="K405" s="163"/>
      <c r="L405" s="163"/>
      <c r="M405" s="163"/>
    </row>
    <row r="406" spans="1:13" x14ac:dyDescent="0.3">
      <c r="B406" s="170"/>
    </row>
    <row r="407" spans="1:13" x14ac:dyDescent="0.3">
      <c r="B407" s="170"/>
    </row>
    <row r="408" spans="1:13" x14ac:dyDescent="0.3">
      <c r="B408" s="170"/>
    </row>
    <row r="409" spans="1:13" x14ac:dyDescent="0.3">
      <c r="B409" s="170"/>
    </row>
    <row r="410" spans="1:13" x14ac:dyDescent="0.3">
      <c r="B410" s="170"/>
    </row>
    <row r="411" spans="1:13" x14ac:dyDescent="0.3">
      <c r="B411" s="170"/>
    </row>
    <row r="412" spans="1:13" x14ac:dyDescent="0.3">
      <c r="B412" s="170"/>
    </row>
    <row r="413" spans="1:13" x14ac:dyDescent="0.3">
      <c r="B413" s="170"/>
    </row>
    <row r="414" spans="1:13" x14ac:dyDescent="0.3">
      <c r="B414" s="170"/>
    </row>
    <row r="415" spans="1:13" x14ac:dyDescent="0.3">
      <c r="B415" s="170"/>
    </row>
    <row r="416" spans="1:13" x14ac:dyDescent="0.3">
      <c r="B416" s="170"/>
    </row>
    <row r="417" spans="1:13" x14ac:dyDescent="0.3">
      <c r="B417" s="170"/>
    </row>
    <row r="418" spans="1:13" s="165" customFormat="1" x14ac:dyDescent="0.3">
      <c r="A418" s="163"/>
      <c r="B418" s="170"/>
      <c r="C418" s="167"/>
      <c r="D418" s="166"/>
      <c r="F418" s="164"/>
      <c r="G418" s="164"/>
      <c r="H418" s="163"/>
      <c r="I418" s="163"/>
      <c r="J418" s="163"/>
      <c r="K418" s="163"/>
      <c r="L418" s="163"/>
      <c r="M418" s="163"/>
    </row>
    <row r="419" spans="1:13" s="165" customFormat="1" x14ac:dyDescent="0.3">
      <c r="A419" s="163"/>
      <c r="B419" s="170"/>
      <c r="C419" s="169"/>
      <c r="D419" s="166"/>
      <c r="F419" s="164"/>
      <c r="G419" s="164"/>
      <c r="H419" s="163"/>
      <c r="I419" s="163"/>
      <c r="J419" s="163"/>
      <c r="K419" s="163"/>
      <c r="L419" s="163"/>
      <c r="M419" s="163"/>
    </row>
    <row r="420" spans="1:13" s="165" customFormat="1" x14ac:dyDescent="0.3">
      <c r="A420" s="163"/>
      <c r="B420" s="170"/>
      <c r="C420" s="169"/>
      <c r="D420" s="166"/>
      <c r="F420" s="164"/>
      <c r="G420" s="164"/>
      <c r="H420" s="163"/>
      <c r="I420" s="163"/>
      <c r="J420" s="163"/>
      <c r="K420" s="163"/>
      <c r="L420" s="163"/>
      <c r="M420" s="163"/>
    </row>
    <row r="421" spans="1:13" s="165" customFormat="1" x14ac:dyDescent="0.3">
      <c r="A421" s="163"/>
      <c r="B421" s="170"/>
      <c r="C421" s="169"/>
      <c r="D421" s="166"/>
      <c r="F421" s="164"/>
      <c r="G421" s="164"/>
      <c r="H421" s="163"/>
      <c r="I421" s="163"/>
      <c r="J421" s="163"/>
      <c r="K421" s="163"/>
      <c r="L421" s="163"/>
      <c r="M421" s="163"/>
    </row>
    <row r="422" spans="1:13" s="165" customFormat="1" x14ac:dyDescent="0.3">
      <c r="A422" s="163"/>
      <c r="B422" s="170"/>
      <c r="C422" s="169"/>
      <c r="D422" s="166"/>
      <c r="F422" s="164"/>
      <c r="G422" s="164"/>
      <c r="H422" s="163"/>
      <c r="I422" s="163"/>
      <c r="J422" s="163"/>
      <c r="K422" s="163"/>
      <c r="L422" s="163"/>
      <c r="M422" s="163"/>
    </row>
    <row r="423" spans="1:13" s="165" customFormat="1" x14ac:dyDescent="0.3">
      <c r="A423" s="163"/>
      <c r="B423" s="170"/>
      <c r="C423" s="169"/>
      <c r="D423" s="166"/>
      <c r="F423" s="164"/>
      <c r="G423" s="164"/>
      <c r="H423" s="163"/>
      <c r="I423" s="163"/>
      <c r="J423" s="163"/>
      <c r="K423" s="163"/>
      <c r="L423" s="163"/>
      <c r="M423" s="163"/>
    </row>
    <row r="424" spans="1:13" s="165" customFormat="1" x14ac:dyDescent="0.3">
      <c r="A424" s="163"/>
      <c r="B424" s="170"/>
      <c r="C424" s="169"/>
      <c r="D424" s="166"/>
      <c r="F424" s="164"/>
      <c r="G424" s="164"/>
      <c r="H424" s="163"/>
      <c r="I424" s="163"/>
      <c r="J424" s="163"/>
      <c r="K424" s="163"/>
      <c r="L424" s="163"/>
      <c r="M424" s="163"/>
    </row>
    <row r="425" spans="1:13" s="165" customFormat="1" x14ac:dyDescent="0.3">
      <c r="A425" s="163"/>
      <c r="B425" s="170"/>
      <c r="C425" s="169"/>
      <c r="D425" s="166"/>
      <c r="F425" s="164"/>
      <c r="G425" s="164"/>
      <c r="H425" s="163"/>
      <c r="I425" s="163"/>
      <c r="J425" s="163"/>
      <c r="K425" s="163"/>
      <c r="L425" s="163"/>
      <c r="M425" s="163"/>
    </row>
  </sheetData>
  <pageMargins left="0.98425196850393704" right="0.59055118110236227" top="0.98425196850393704" bottom="0.78740157480314965" header="0.19685039370078741" footer="0.19685039370078741"/>
  <pageSetup paperSize="9" orientation="portrait" r:id="rId1"/>
  <headerFooter>
    <oddHeader>&amp;R&amp;"Copperplate,Regular"&amp;21&amp;K165610C&amp;17&amp;K1A781AAMO&amp;21&amp;K186714L&amp;17&amp;K1A781AAND</oddHeader>
    <oddFooter>&amp;L&amp;"Century Gothic,Regular"&amp;6&amp;K000000&amp;A&amp;C&amp;"Century Gothic,Regular"&amp;7&amp;K000000Strojne instalacije - Popis materiala, del in opreme&amp;R&amp;"Century Gothic,Regular"&amp;6&amp;K000000Stran &amp;P /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5</vt:i4>
      </vt:variant>
    </vt:vector>
  </HeadingPairs>
  <TitlesOfParts>
    <vt:vector size="10" baseType="lpstr">
      <vt:lpstr>Pogoji za strojne ins.</vt:lpstr>
      <vt:lpstr>Rekapitulacija strojne inst.</vt:lpstr>
      <vt:lpstr>InterniVodovodInKanalizacija</vt:lpstr>
      <vt:lpstr>Ogrevanje</vt:lpstr>
      <vt:lpstr>Prezračevanje</vt:lpstr>
      <vt:lpstr>InterniVodovodInKanalizacija!Področje_tiskanja</vt:lpstr>
      <vt:lpstr>Ogrevanje!Področje_tiskanja</vt:lpstr>
      <vt:lpstr>'Pogoji za strojne ins.'!Področje_tiskanja</vt:lpstr>
      <vt:lpstr>Prezračevanje!Področje_tiskanja</vt:lpstr>
      <vt:lpstr>'Rekapitulacija strojne inst.'!Področje_tiskanja</vt:lpstr>
    </vt:vector>
  </TitlesOfParts>
  <Manager/>
  <Company>Camoland d.o.o.</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Amadeo Cesar</dc:creator>
  <cp:keywords/>
  <dc:description/>
  <cp:lastModifiedBy>Rok Starc</cp:lastModifiedBy>
  <cp:lastPrinted>2019-12-20T10:12:03Z</cp:lastPrinted>
  <dcterms:created xsi:type="dcterms:W3CDTF">2007-09-27T13:33:18Z</dcterms:created>
  <dcterms:modified xsi:type="dcterms:W3CDTF">2019-12-20T10:21:43Z</dcterms:modified>
  <cp:category/>
</cp:coreProperties>
</file>